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asonHILL\Downloads\"/>
    </mc:Choice>
  </mc:AlternateContent>
  <xr:revisionPtr revIDLastSave="0" documentId="8_{3953C79F-C087-47CC-9B7C-50DA7BBF50BF}" xr6:coauthVersionLast="47" xr6:coauthVersionMax="47" xr10:uidLastSave="{00000000-0000-0000-0000-000000000000}"/>
  <bookViews>
    <workbookView xWindow="28680" yWindow="-120" windowWidth="29040" windowHeight="15720" xr2:uid="{EBE3A1D0-FC98-44BB-A3CE-2761A6FBE504}"/>
  </bookViews>
  <sheets>
    <sheet name="Change Log" sheetId="7" r:id="rId1"/>
    <sheet name="Appendix A" sheetId="1" r:id="rId2"/>
    <sheet name="Appendix B" sheetId="8" r:id="rId3"/>
    <sheet name="Appendix C" sheetId="3" r:id="rId4"/>
    <sheet name="Appendix D" sheetId="4" r:id="rId5"/>
    <sheet name="Appendix E" sheetId="5" r:id="rId6"/>
  </sheets>
  <externalReferences>
    <externalReference r:id="rId7"/>
    <externalReference r:id="rId8"/>
  </externalReferences>
  <definedNames>
    <definedName name="_xlnm._FilterDatabase" localSheetId="2" hidden="1">'Appendix B'!$A$3:$N$188</definedName>
    <definedName name="_Ref82446025">'Appendix C'!$A$1</definedName>
    <definedName name="_Toc127181559">'Appendix A'!$A$1</definedName>
    <definedName name="_Toc127181560">#REF!</definedName>
    <definedName name="_Toc127181562">'Appendix D'!$A$1</definedName>
    <definedName name="AreaList">#REF!</definedName>
    <definedName name="Coolers">[1]Appliance_References!$F$4:$F$11</definedName>
    <definedName name="Fuel_Factors">[1]Appliance_References!$N$3:$O$6</definedName>
    <definedName name="Heaters">[1]Appliance_References!$A$4:$A$11</definedName>
    <definedName name="HotWater_MonthlyBreakdown">[2]HotWater_Reference!#REF!</definedName>
    <definedName name="HotWater_Zone1">[2]HotWater_Reference!#REF!</definedName>
    <definedName name="HotWater_Zone2">[2]HotWater_Reference!#REF!</definedName>
    <definedName name="HotWater_Zone3">[2]HotWater_Reference!#REF!</definedName>
    <definedName name="HotWater_Zone4">[2]HotWater_Reference!#REF!</definedName>
    <definedName name="HotWater_Zone5">[2]HotWater_Reference!#REF!</definedName>
    <definedName name="HotWaterServices">[1]Appliance_References!$K$4:$K$23</definedName>
    <definedName name="Lighting_Hours">[1]Lighting_Reference!$A$13:$M$37</definedName>
    <definedName name="Pool_Seasons">[1]Pool_Reference!$A$36:$D$47</definedName>
    <definedName name="Zone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8" l="1"/>
  <c r="D4" i="8"/>
  <c r="C5" i="8"/>
  <c r="D5" i="8"/>
  <c r="C6" i="8"/>
  <c r="D6" i="8"/>
  <c r="C7" i="8"/>
  <c r="D7" i="8"/>
  <c r="C8" i="8"/>
  <c r="D8" i="8"/>
  <c r="C9" i="8"/>
  <c r="D9" i="8"/>
  <c r="C10" i="8"/>
  <c r="D10" i="8"/>
  <c r="C11" i="8"/>
  <c r="D11" i="8"/>
  <c r="C12" i="8"/>
  <c r="D12" i="8"/>
  <c r="C13" i="8"/>
  <c r="D13" i="8"/>
  <c r="C14" i="8"/>
  <c r="D14" i="8"/>
  <c r="C15" i="8"/>
  <c r="D15" i="8"/>
  <c r="C16" i="8"/>
  <c r="D16" i="8"/>
  <c r="C17" i="8"/>
  <c r="D17" i="8"/>
  <c r="C18" i="8"/>
  <c r="D18" i="8"/>
  <c r="C19" i="8"/>
  <c r="D19" i="8"/>
  <c r="C20" i="8"/>
  <c r="D20" i="8"/>
  <c r="C21" i="8"/>
  <c r="D21" i="8"/>
  <c r="C22" i="8"/>
  <c r="D22" i="8"/>
  <c r="C23" i="8"/>
  <c r="D23" i="8"/>
  <c r="C24" i="8"/>
  <c r="D24" i="8"/>
  <c r="C25" i="8"/>
  <c r="D25" i="8"/>
  <c r="C26" i="8"/>
  <c r="D26" i="8"/>
  <c r="C27" i="8"/>
  <c r="D27" i="8"/>
  <c r="C28" i="8"/>
  <c r="D28" i="8"/>
  <c r="C29" i="8"/>
  <c r="D29" i="8"/>
  <c r="C30" i="8"/>
  <c r="D30" i="8"/>
  <c r="C31" i="8"/>
  <c r="D31" i="8"/>
  <c r="C32" i="8"/>
  <c r="D32" i="8"/>
  <c r="C33" i="8"/>
  <c r="D33" i="8"/>
  <c r="C34" i="8"/>
  <c r="D34" i="8"/>
  <c r="C35" i="8"/>
  <c r="D35" i="8"/>
  <c r="C36" i="8"/>
  <c r="D36" i="8"/>
  <c r="C37" i="8"/>
  <c r="D37" i="8"/>
  <c r="C38" i="8"/>
  <c r="D38" i="8"/>
  <c r="C39" i="8"/>
  <c r="D39" i="8"/>
  <c r="C40" i="8"/>
  <c r="D40" i="8"/>
  <c r="C41" i="8"/>
  <c r="D41" i="8"/>
  <c r="C42" i="8"/>
  <c r="D42" i="8"/>
  <c r="C43" i="8"/>
  <c r="D43" i="8"/>
  <c r="C44" i="8"/>
  <c r="D44" i="8"/>
  <c r="C45" i="8"/>
  <c r="D45" i="8"/>
  <c r="C46" i="8"/>
  <c r="D46" i="8"/>
  <c r="C47" i="8"/>
  <c r="D47" i="8"/>
  <c r="C48" i="8"/>
  <c r="D48" i="8"/>
  <c r="C49" i="8"/>
  <c r="D49" i="8"/>
  <c r="C50" i="8"/>
  <c r="D50" i="8"/>
  <c r="C51" i="8"/>
  <c r="D51" i="8"/>
  <c r="C52" i="8"/>
  <c r="D52" i="8"/>
  <c r="C53" i="8"/>
  <c r="D53" i="8"/>
  <c r="C54" i="8"/>
  <c r="D54" i="8"/>
  <c r="C55" i="8"/>
  <c r="D55" i="8"/>
  <c r="C56" i="8"/>
  <c r="D56" i="8"/>
  <c r="C57" i="8"/>
  <c r="D57" i="8"/>
  <c r="C58" i="8"/>
  <c r="D58" i="8"/>
  <c r="C59" i="8"/>
  <c r="D59" i="8"/>
  <c r="C60" i="8"/>
  <c r="D60" i="8"/>
  <c r="C61" i="8"/>
  <c r="D61" i="8"/>
  <c r="C62" i="8"/>
  <c r="D62" i="8"/>
  <c r="C63" i="8"/>
  <c r="D63" i="8"/>
</calcChain>
</file>

<file path=xl/sharedStrings.xml><?xml version="1.0" encoding="utf-8"?>
<sst xmlns="http://schemas.openxmlformats.org/spreadsheetml/2006/main" count="5777" uniqueCount="1106">
  <si>
    <t>Version</t>
  </si>
  <si>
    <t>Comments</t>
  </si>
  <si>
    <t>Before May-23</t>
  </si>
  <si>
    <t>The tables provided in this document were previously published within the Nationwide House Energy Rating Scheme (NatHERS)
NatHERS Whole of Home National Calculations Method</t>
  </si>
  <si>
    <t xml:space="preserve">Removed the Appendixes from the Nationwide House Energy Rating Scheme (NatHERS)
NatHERS Whole of Home Calculations Method into this document. The use of MS Excel, as opposed to MS Word, aids in editing and importing the tables.
Clarified Appendix B, changes to this Appendix are noted in the Notes column for rows which have been clarified </t>
  </si>
  <si>
    <t>Removed appendix F, the NatHERS post code list and alternative climate zones, previously contained in in Appendix F, can be found on the NatHERS website.</t>
  </si>
  <si>
    <t>Appendix A – Cooling thermostat settings by NatHERS climate zone for Whole of Home rating, ZERL zones and evaporative cooler suitability</t>
  </si>
  <si>
    <t>Table 88: List of all NatHERS climate zones with NCC climate, thermostat set points, GEMS climate and preliminary guidance on the suitability of evaporative coolers</t>
  </si>
  <si>
    <t>NatHERS Climate Zone</t>
  </si>
  <si>
    <t>Location name</t>
  </si>
  <si>
    <t>NCC Climate Zone</t>
  </si>
  <si>
    <r>
      <t>NatHERS thermal simulation Cooling Set Point (</t>
    </r>
    <r>
      <rPr>
        <vertAlign val="superscript"/>
        <sz val="11"/>
        <color theme="1"/>
        <rFont val="Calibri"/>
        <family val="2"/>
        <scheme val="minor"/>
      </rPr>
      <t>o</t>
    </r>
    <r>
      <rPr>
        <sz val="11"/>
        <color theme="1"/>
        <rFont val="Calibri"/>
        <family val="2"/>
        <scheme val="minor"/>
      </rPr>
      <t>C)</t>
    </r>
  </si>
  <si>
    <r>
      <t>WoH Cooling Set Point (</t>
    </r>
    <r>
      <rPr>
        <vertAlign val="superscript"/>
        <sz val="11"/>
        <color theme="1"/>
        <rFont val="Calibri"/>
        <family val="2"/>
        <scheme val="minor"/>
      </rPr>
      <t>o</t>
    </r>
    <r>
      <rPr>
        <sz val="11"/>
        <color theme="1"/>
        <rFont val="Calibri"/>
        <family val="2"/>
        <scheme val="minor"/>
      </rPr>
      <t>C)</t>
    </r>
  </si>
  <si>
    <t>Applicable GEMS ZERL Zone</t>
  </si>
  <si>
    <t xml:space="preserve">Evaporative cooler preliminary assessment of suitability </t>
  </si>
  <si>
    <t>Darwin Airport</t>
  </si>
  <si>
    <t>Hot/humid</t>
  </si>
  <si>
    <t xml:space="preserve">High cooling – NOT suitable for evaporative </t>
  </si>
  <si>
    <t>Port Hedland Airport</t>
  </si>
  <si>
    <t>Longreach Aero</t>
  </si>
  <si>
    <t xml:space="preserve">High cooling – MARGINAL </t>
  </si>
  <si>
    <t>Carnarvon Airport</t>
  </si>
  <si>
    <t>Townsville Aero</t>
  </si>
  <si>
    <t>Alice Springs</t>
  </si>
  <si>
    <t>Mixed</t>
  </si>
  <si>
    <t xml:space="preserve">High cooling – suitable for evaporative </t>
  </si>
  <si>
    <t>Rockhampton Aero</t>
  </si>
  <si>
    <t>Moree MO</t>
  </si>
  <si>
    <t>Amberley Aero</t>
  </si>
  <si>
    <t>Brisbane AMO</t>
  </si>
  <si>
    <t>Coffs Harbour MO</t>
  </si>
  <si>
    <t xml:space="preserve">Moderate cooling – NOT suitable for evaporative </t>
  </si>
  <si>
    <t>Geraldton Airport</t>
  </si>
  <si>
    <t>Perth Airport</t>
  </si>
  <si>
    <t xml:space="preserve">Moderate cooling – suitable for evaporative </t>
  </si>
  <si>
    <t>Armidale</t>
  </si>
  <si>
    <t>Cold</t>
  </si>
  <si>
    <t xml:space="preserve">LOW COOLING </t>
  </si>
  <si>
    <t>Williamtown AMO</t>
  </si>
  <si>
    <t>Adelaide (Kent Town)</t>
  </si>
  <si>
    <t>Sydney RO</t>
  </si>
  <si>
    <t>Nowra RAN</t>
  </si>
  <si>
    <t xml:space="preserve">Moderate cooling – MARGINAL </t>
  </si>
  <si>
    <t>Charleville AMO</t>
  </si>
  <si>
    <t>Wagga AMO</t>
  </si>
  <si>
    <t>Melbourne RO</t>
  </si>
  <si>
    <t>East Sale AMO</t>
  </si>
  <si>
    <t>Launceston (Ti Tree Bend)</t>
  </si>
  <si>
    <t>Canberra Airport</t>
  </si>
  <si>
    <t>Cabramurra</t>
  </si>
  <si>
    <t>Hobart RO</t>
  </si>
  <si>
    <t>Mildura AMO</t>
  </si>
  <si>
    <t>Richmond</t>
  </si>
  <si>
    <t>Weipa Aero</t>
  </si>
  <si>
    <t>Wyndham PO</t>
  </si>
  <si>
    <t>Willis Island</t>
  </si>
  <si>
    <t>Cairns AMO</t>
  </si>
  <si>
    <t>Broome Airport</t>
  </si>
  <si>
    <t>Learmouth Airport</t>
  </si>
  <si>
    <t>Mackay MO</t>
  </si>
  <si>
    <t>Gladstone Radar</t>
  </si>
  <si>
    <t>Halls Creek Airport</t>
  </si>
  <si>
    <t>Tennant Creek</t>
  </si>
  <si>
    <t>Mount Isa AMO</t>
  </si>
  <si>
    <t>Newman</t>
  </si>
  <si>
    <t>Giles MO</t>
  </si>
  <si>
    <t>Meekatharra Airport</t>
  </si>
  <si>
    <t>Oodnadatta Airport</t>
  </si>
  <si>
    <t>Kalgoorlie</t>
  </si>
  <si>
    <t>Woomera Aerodrome</t>
  </si>
  <si>
    <t>Cobar AMO</t>
  </si>
  <si>
    <t>Bickley</t>
  </si>
  <si>
    <t>Dubbo Airport</t>
  </si>
  <si>
    <t>Katanning</t>
  </si>
  <si>
    <t>Oakey Aero</t>
  </si>
  <si>
    <t>Forrest AMO</t>
  </si>
  <si>
    <t>Swanbourne</t>
  </si>
  <si>
    <t>Ceduna</t>
  </si>
  <si>
    <t>Mandurah</t>
  </si>
  <si>
    <t>Esperance</t>
  </si>
  <si>
    <t>Mascot AMO</t>
  </si>
  <si>
    <t>Manjimup</t>
  </si>
  <si>
    <t>Albany Airport</t>
  </si>
  <si>
    <t>Mount Lofty</t>
  </si>
  <si>
    <t>Tullamarine</t>
  </si>
  <si>
    <t>Mount Gambier AMO</t>
  </si>
  <si>
    <t>Moorabbin Airport</t>
  </si>
  <si>
    <t>Warrnambool</t>
  </si>
  <si>
    <t>Cape Otway</t>
  </si>
  <si>
    <t>Orange AP</t>
  </si>
  <si>
    <t>Ballarat Aerodrome</t>
  </si>
  <si>
    <t>Low Head</t>
  </si>
  <si>
    <t>Launceston AP</t>
  </si>
  <si>
    <t>Thredbo Valley</t>
  </si>
  <si>
    <t>Appendix B – Water heater performance coefficients for annual energy by climate zone for Whole of Home rating</t>
  </si>
  <si>
    <t>System ID</t>
  </si>
  <si>
    <t>Climate</t>
  </si>
  <si>
    <t>STCs</t>
  </si>
  <si>
    <t>CER Size</t>
  </si>
  <si>
    <t>Description</t>
  </si>
  <si>
    <t>Fuel</t>
  </si>
  <si>
    <t>Energisation</t>
  </si>
  <si>
    <t>Function</t>
  </si>
  <si>
    <t>a</t>
  </si>
  <si>
    <t>b</t>
  </si>
  <si>
    <t>c</t>
  </si>
  <si>
    <t>d</t>
  </si>
  <si>
    <t>R2</t>
  </si>
  <si>
    <t>Notes</t>
  </si>
  <si>
    <t>SOF-1-00</t>
  </si>
  <si>
    <t>Solid fuel</t>
  </si>
  <si>
    <t>Solid</t>
  </si>
  <si>
    <t>Any</t>
  </si>
  <si>
    <t>Main</t>
  </si>
  <si>
    <t>Equivalent to original curve</t>
  </si>
  <si>
    <t>SOF-2-00</t>
  </si>
  <si>
    <t>SOF-3-00</t>
  </si>
  <si>
    <t>SOF-4-00</t>
  </si>
  <si>
    <t>ESS-1-00</t>
  </si>
  <si>
    <t>Electric storage small</t>
  </si>
  <si>
    <t>Electricity</t>
  </si>
  <si>
    <t>Continuous</t>
  </si>
  <si>
    <t>ESS-2-00</t>
  </si>
  <si>
    <t>ESS-3-00</t>
  </si>
  <si>
    <t>ESS-4-00</t>
  </si>
  <si>
    <t>ESL-1-00</t>
  </si>
  <si>
    <t>Electric storage large</t>
  </si>
  <si>
    <t>Controlled</t>
  </si>
  <si>
    <t>ESL-2-00</t>
  </si>
  <si>
    <t>ESL-3-00</t>
  </si>
  <si>
    <t>ESL-4-00</t>
  </si>
  <si>
    <t>EIN-1-00</t>
  </si>
  <si>
    <t>Electric instantaneous</t>
  </si>
  <si>
    <t>Instant same parameters across climates</t>
  </si>
  <si>
    <t>EIN-2-00</t>
  </si>
  <si>
    <t>EIN-3-00</t>
  </si>
  <si>
    <t>EIN-4-00</t>
  </si>
  <si>
    <t>GST-1-40</t>
  </si>
  <si>
    <t>Gas storage 4.0 star</t>
  </si>
  <si>
    <t>Gas</t>
  </si>
  <si>
    <t>No change</t>
  </si>
  <si>
    <t>GST-2-40</t>
  </si>
  <si>
    <t>GST-3-40</t>
  </si>
  <si>
    <t>GST-4-40</t>
  </si>
  <si>
    <t>GST-1-45</t>
  </si>
  <si>
    <t>Gas storage 4.5 star</t>
  </si>
  <si>
    <t>Updated 31 Oct 2021</t>
  </si>
  <si>
    <t>GST-2-45</t>
  </si>
  <si>
    <t>GST-3-45</t>
  </si>
  <si>
    <t>GST-4-45</t>
  </si>
  <si>
    <t>GST-1-50</t>
  </si>
  <si>
    <t>Gas storage 5.0 star</t>
  </si>
  <si>
    <t>GST-2-50</t>
  </si>
  <si>
    <t>GST-3-50</t>
  </si>
  <si>
    <t>GST-4-50</t>
  </si>
  <si>
    <t>GIN-1-40</t>
  </si>
  <si>
    <t>Gas instantaneous 4.0 star</t>
  </si>
  <si>
    <t>GIN-2-40</t>
  </si>
  <si>
    <t>GIN-3-40</t>
  </si>
  <si>
    <t>GIN-4-40</t>
  </si>
  <si>
    <t>GIN-1-45</t>
  </si>
  <si>
    <t>Gas instantaneous 4.5 star</t>
  </si>
  <si>
    <t>GIN-2-45</t>
  </si>
  <si>
    <t>GIN-3-45</t>
  </si>
  <si>
    <t>GIN-4-45</t>
  </si>
  <si>
    <t>GIN-1-50</t>
  </si>
  <si>
    <t>Gas instantaneous 5.0 star</t>
  </si>
  <si>
    <t>GIN-2-50</t>
  </si>
  <si>
    <t>GIN-3-50</t>
  </si>
  <si>
    <t>GIN-4-50</t>
  </si>
  <si>
    <t>GIN-1-55</t>
  </si>
  <si>
    <t>Gas instantaneous 5.5 star</t>
  </si>
  <si>
    <t>GIN-2-55</t>
  </si>
  <si>
    <t>GIN-3-55</t>
  </si>
  <si>
    <t>GIN-4-55</t>
  </si>
  <si>
    <t>GIN-1-60</t>
  </si>
  <si>
    <t>Gas instantaneous 6.0 star</t>
  </si>
  <si>
    <t>GIN-2-60</t>
  </si>
  <si>
    <t>GIN-3-60</t>
  </si>
  <si>
    <t>GIN-4-60</t>
  </si>
  <si>
    <t>GIN-1-65</t>
  </si>
  <si>
    <t>Gas instantaneous 6.5 star</t>
  </si>
  <si>
    <t>GIN-2-65</t>
  </si>
  <si>
    <t>GIN-3-65</t>
  </si>
  <si>
    <t>GIN-4-65</t>
  </si>
  <si>
    <t>GIN-1-70</t>
  </si>
  <si>
    <t>Gas instantaneous 7.0 star</t>
  </si>
  <si>
    <t>GIN-2-70</t>
  </si>
  <si>
    <t>GIN-3-70</t>
  </si>
  <si>
    <t>GIN-4-70</t>
  </si>
  <si>
    <t>GIN-1-99</t>
  </si>
  <si>
    <t>Gas instantaneous ALL</t>
  </si>
  <si>
    <t>Auxiliary</t>
  </si>
  <si>
    <t>Electrical for gas same in all climates and all star ratings</t>
  </si>
  <si>
    <t>GIN-2-99</t>
  </si>
  <si>
    <t>GIN-3-99</t>
  </si>
  <si>
    <t>GIN-4-99</t>
  </si>
  <si>
    <t>STE-1-12</t>
  </si>
  <si>
    <t>Small</t>
  </si>
  <si>
    <t>Solar-electric</t>
  </si>
  <si>
    <t/>
  </si>
  <si>
    <t>STE-1-13</t>
  </si>
  <si>
    <t>STE-1-14</t>
  </si>
  <si>
    <t>STE-1-15</t>
  </si>
  <si>
    <t>STE-1-16</t>
  </si>
  <si>
    <t>STE-1-17</t>
  </si>
  <si>
    <t>STE-1-18</t>
  </si>
  <si>
    <t>STE-1-19</t>
  </si>
  <si>
    <t>STE-1-20</t>
  </si>
  <si>
    <t>STE-1-21</t>
  </si>
  <si>
    <t>Medium</t>
  </si>
  <si>
    <t>STE-1-22</t>
  </si>
  <si>
    <t>STE-1-23</t>
  </si>
  <si>
    <t>STE-1-24</t>
  </si>
  <si>
    <t>STE-1-25</t>
  </si>
  <si>
    <t>STE-1-26</t>
  </si>
  <si>
    <t>STE-1-27</t>
  </si>
  <si>
    <t>STE-1-28</t>
  </si>
  <si>
    <t>Updated May 2023</t>
  </si>
  <si>
    <t>STE-1-29</t>
  </si>
  <si>
    <t>STE-1-30</t>
  </si>
  <si>
    <t>STE-1-31</t>
  </si>
  <si>
    <t>STE-1-32</t>
  </si>
  <si>
    <t>STE-1-33</t>
  </si>
  <si>
    <t>STE-1-34</t>
  </si>
  <si>
    <t>Large</t>
  </si>
  <si>
    <t>STE-1-35</t>
  </si>
  <si>
    <t>STE-1-36</t>
  </si>
  <si>
    <t>STE-1-37</t>
  </si>
  <si>
    <t>STE-1-38</t>
  </si>
  <si>
    <t>STE-1-39</t>
  </si>
  <si>
    <t>STE-1-40</t>
  </si>
  <si>
    <t>STE-1-41</t>
  </si>
  <si>
    <t>STE-1-42</t>
  </si>
  <si>
    <t>STE-1-43</t>
  </si>
  <si>
    <t>STE-1-44</t>
  </si>
  <si>
    <t>STE-1-45</t>
  </si>
  <si>
    <t>STE-2-12</t>
  </si>
  <si>
    <t>STE-2-13</t>
  </si>
  <si>
    <t>STE-2-14</t>
  </si>
  <si>
    <t>STE-2-15</t>
  </si>
  <si>
    <t>STE-2-16</t>
  </si>
  <si>
    <t>STE-2-17</t>
  </si>
  <si>
    <t>STE-2-18</t>
  </si>
  <si>
    <t>STE-2-19</t>
  </si>
  <si>
    <t>STE-2-20</t>
  </si>
  <si>
    <t>STE-2-21</t>
  </si>
  <si>
    <t>STE-2-22</t>
  </si>
  <si>
    <t>STE-2-23</t>
  </si>
  <si>
    <t>STE-2-24</t>
  </si>
  <si>
    <t>STE-2-25</t>
  </si>
  <si>
    <t>STE-2-26</t>
  </si>
  <si>
    <t>STE-2-27</t>
  </si>
  <si>
    <t>STE-2-28</t>
  </si>
  <si>
    <t>STE-2-29</t>
  </si>
  <si>
    <t>STE-2-30</t>
  </si>
  <si>
    <t>STE-2-31</t>
  </si>
  <si>
    <t>STE-2-32</t>
  </si>
  <si>
    <t>STE-2-33</t>
  </si>
  <si>
    <t>STE-2-34</t>
  </si>
  <si>
    <t>STE-2-35</t>
  </si>
  <si>
    <t>STE-2-36</t>
  </si>
  <si>
    <t>STE-2-37</t>
  </si>
  <si>
    <t>STE-2-38</t>
  </si>
  <si>
    <t>STE-2-39</t>
  </si>
  <si>
    <t>STE-2-40</t>
  </si>
  <si>
    <t>STE-2-41</t>
  </si>
  <si>
    <t>STE-2-42</t>
  </si>
  <si>
    <t>STE-2-43</t>
  </si>
  <si>
    <t>STE-2-44</t>
  </si>
  <si>
    <t>STE-2-45</t>
  </si>
  <si>
    <t>STE-3-15</t>
  </si>
  <si>
    <t>STE-3-16</t>
  </si>
  <si>
    <t>STE-3-17</t>
  </si>
  <si>
    <t>STE-3-18</t>
  </si>
  <si>
    <t>STE-3-19</t>
  </si>
  <si>
    <t>STE-3-20</t>
  </si>
  <si>
    <t>STE-3-21</t>
  </si>
  <si>
    <t>STE-3-22</t>
  </si>
  <si>
    <t>STE-3-23</t>
  </si>
  <si>
    <t>STE-3-24</t>
  </si>
  <si>
    <t>STE-3-25</t>
  </si>
  <si>
    <t>STE-3-26</t>
  </si>
  <si>
    <t>STE-3-27</t>
  </si>
  <si>
    <t>STE-3-28</t>
  </si>
  <si>
    <t>STE-3-29</t>
  </si>
  <si>
    <t>STE-3-30</t>
  </si>
  <si>
    <t>STE-3-31</t>
  </si>
  <si>
    <t>STE-3-32</t>
  </si>
  <si>
    <t>STE-3-33</t>
  </si>
  <si>
    <t>STE-3-34</t>
  </si>
  <si>
    <t>STE-3-35</t>
  </si>
  <si>
    <t>STE-3-36</t>
  </si>
  <si>
    <t>STE-3-37</t>
  </si>
  <si>
    <t>STE-3-38</t>
  </si>
  <si>
    <t>STE-3-39</t>
  </si>
  <si>
    <t>STE-3-40</t>
  </si>
  <si>
    <t>STE-3-41</t>
  </si>
  <si>
    <t>STE-3-42</t>
  </si>
  <si>
    <t>STE-3-43</t>
  </si>
  <si>
    <t>STE-3-44</t>
  </si>
  <si>
    <t>STE-3-45</t>
  </si>
  <si>
    <t>STE-4-17</t>
  </si>
  <si>
    <t>STE-4-18</t>
  </si>
  <si>
    <t>STE-4-19</t>
  </si>
  <si>
    <t>STE-4-20</t>
  </si>
  <si>
    <t>STE-4-21</t>
  </si>
  <si>
    <t>STE-4-22</t>
  </si>
  <si>
    <t>STE-4-23</t>
  </si>
  <si>
    <t>STE-4-24</t>
  </si>
  <si>
    <t>STE-4-25</t>
  </si>
  <si>
    <t>STE-4-26</t>
  </si>
  <si>
    <t>STE-4-27</t>
  </si>
  <si>
    <t>STE-4-28</t>
  </si>
  <si>
    <t>STE-4-29</t>
  </si>
  <si>
    <t>STE-4-30</t>
  </si>
  <si>
    <t>STE-4-31</t>
  </si>
  <si>
    <t>STE-4-32</t>
  </si>
  <si>
    <t>STE-4-33</t>
  </si>
  <si>
    <t>STE-4-34</t>
  </si>
  <si>
    <t>STE-4-35</t>
  </si>
  <si>
    <t>STE-4-36</t>
  </si>
  <si>
    <t>STE-4-37</t>
  </si>
  <si>
    <t>STE-4-38</t>
  </si>
  <si>
    <t>STE-4-39</t>
  </si>
  <si>
    <t>STE-4-40</t>
  </si>
  <si>
    <t>STE-4-41</t>
  </si>
  <si>
    <t>STE-4-42</t>
  </si>
  <si>
    <t>STE-4-43</t>
  </si>
  <si>
    <t>STE-4-44</t>
  </si>
  <si>
    <t>STE-4-45</t>
  </si>
  <si>
    <t>STG-1-9</t>
  </si>
  <si>
    <t>Solar-gas</t>
  </si>
  <si>
    <t>Gas+Electricity</t>
  </si>
  <si>
    <t>Main+Secondary</t>
  </si>
  <si>
    <t>STG-1-10</t>
  </si>
  <si>
    <t>STG-1-11</t>
  </si>
  <si>
    <t>STG-1-12</t>
  </si>
  <si>
    <t>STG-1-13</t>
  </si>
  <si>
    <t>STG-1-14</t>
  </si>
  <si>
    <t>STG-1-15</t>
  </si>
  <si>
    <t>STG-1-16</t>
  </si>
  <si>
    <t>STG-1-17</t>
  </si>
  <si>
    <t>STG-1-18</t>
  </si>
  <si>
    <t>STG-1-19</t>
  </si>
  <si>
    <t>STG-1-20</t>
  </si>
  <si>
    <t>STG-1-21</t>
  </si>
  <si>
    <t>STG-1-22</t>
  </si>
  <si>
    <t>STG-1-23</t>
  </si>
  <si>
    <t>STG-1-24</t>
  </si>
  <si>
    <t>STG-1-25</t>
  </si>
  <si>
    <t>STG-1-26</t>
  </si>
  <si>
    <t>STG-1-27</t>
  </si>
  <si>
    <t>STG-1-28</t>
  </si>
  <si>
    <t>STG-1-29</t>
  </si>
  <si>
    <t>STG-1-30</t>
  </si>
  <si>
    <t>STG-1-31</t>
  </si>
  <si>
    <t>STG-1-32</t>
  </si>
  <si>
    <t>STG-1-33</t>
  </si>
  <si>
    <t>STG-1-34</t>
  </si>
  <si>
    <t>STG-1-35</t>
  </si>
  <si>
    <t>STG-1-36</t>
  </si>
  <si>
    <t>STG-1-37</t>
  </si>
  <si>
    <t>STG-1-38</t>
  </si>
  <si>
    <t>STG-1-39</t>
  </si>
  <si>
    <t>STG-1-40</t>
  </si>
  <si>
    <t>STG-1-41</t>
  </si>
  <si>
    <t>STG-1-42</t>
  </si>
  <si>
    <t>STG-1-43</t>
  </si>
  <si>
    <t>STG-1-44</t>
  </si>
  <si>
    <t>STG-1-45</t>
  </si>
  <si>
    <t>STG-2-9</t>
  </si>
  <si>
    <t>STG-2-10</t>
  </si>
  <si>
    <t>STG-2-11</t>
  </si>
  <si>
    <t>STG-2-12</t>
  </si>
  <si>
    <t>STG-2-13</t>
  </si>
  <si>
    <t>STG-2-14</t>
  </si>
  <si>
    <t>STG-2-15</t>
  </si>
  <si>
    <t>STG-2-16</t>
  </si>
  <si>
    <t>STG-2-17</t>
  </si>
  <si>
    <t>STG-2-18</t>
  </si>
  <si>
    <t>STG-2-19</t>
  </si>
  <si>
    <t>STG-2-20</t>
  </si>
  <si>
    <t>STG-2-21</t>
  </si>
  <si>
    <t>STG-2-22</t>
  </si>
  <si>
    <t>STG-2-23</t>
  </si>
  <si>
    <t>STG-2-24</t>
  </si>
  <si>
    <t>STG-2-25</t>
  </si>
  <si>
    <t>STG-2-26</t>
  </si>
  <si>
    <t>STG-2-27</t>
  </si>
  <si>
    <t>STG-2-28</t>
  </si>
  <si>
    <t>STG-2-29</t>
  </si>
  <si>
    <t>STG-2-30</t>
  </si>
  <si>
    <t>STG-2-31</t>
  </si>
  <si>
    <t>STG-2-32</t>
  </si>
  <si>
    <t>STG-2-33</t>
  </si>
  <si>
    <t>STG-2-34</t>
  </si>
  <si>
    <t>STG-2-35</t>
  </si>
  <si>
    <t>STG-2-36</t>
  </si>
  <si>
    <t>STG-2-37</t>
  </si>
  <si>
    <t>STG-2-38</t>
  </si>
  <si>
    <t>STG-2-39</t>
  </si>
  <si>
    <t>STG-2-40</t>
  </si>
  <si>
    <t>STG-2-41</t>
  </si>
  <si>
    <t>STG-2-42</t>
  </si>
  <si>
    <t>STG-2-43</t>
  </si>
  <si>
    <t>STG-2-44</t>
  </si>
  <si>
    <t>STG-2-45</t>
  </si>
  <si>
    <t>STG-3-11</t>
  </si>
  <si>
    <t>STG-3-12</t>
  </si>
  <si>
    <t>STG-3-13</t>
  </si>
  <si>
    <t>STG-3-14</t>
  </si>
  <si>
    <t>STG-3-15</t>
  </si>
  <si>
    <t>STG-3-16</t>
  </si>
  <si>
    <t>STG-3-17</t>
  </si>
  <si>
    <t>STG-3-18</t>
  </si>
  <si>
    <t>STG-3-19</t>
  </si>
  <si>
    <t>STG-3-20</t>
  </si>
  <si>
    <t>STG-3-21</t>
  </si>
  <si>
    <t>STG-3-22</t>
  </si>
  <si>
    <t>STG-3-23</t>
  </si>
  <si>
    <t>STG-3-24</t>
  </si>
  <si>
    <t>STG-3-25</t>
  </si>
  <si>
    <t>STG-3-26</t>
  </si>
  <si>
    <t>STG-3-27</t>
  </si>
  <si>
    <t>STG-3-28</t>
  </si>
  <si>
    <t>STG-3-29</t>
  </si>
  <si>
    <t>STG-3-30</t>
  </si>
  <si>
    <t>STG-3-31</t>
  </si>
  <si>
    <t>STG-3-32</t>
  </si>
  <si>
    <t>STG-3-33</t>
  </si>
  <si>
    <t>STG-3-34</t>
  </si>
  <si>
    <t>STG-3-35</t>
  </si>
  <si>
    <t>STG-3-36</t>
  </si>
  <si>
    <t>STG-3-37</t>
  </si>
  <si>
    <t>STG-3-38</t>
  </si>
  <si>
    <t>STG-3-39</t>
  </si>
  <si>
    <t>STG-3-40</t>
  </si>
  <si>
    <t>STG-3-41</t>
  </si>
  <si>
    <t>STG-3-42</t>
  </si>
  <si>
    <t>STG-3-43</t>
  </si>
  <si>
    <t>STG-3-44</t>
  </si>
  <si>
    <t>STG-3-45</t>
  </si>
  <si>
    <t>STG-4-13</t>
  </si>
  <si>
    <t>STG-4-14</t>
  </si>
  <si>
    <t>STG-4-15</t>
  </si>
  <si>
    <t>STG-4-16</t>
  </si>
  <si>
    <t>STG-4-17</t>
  </si>
  <si>
    <t>STG-4-18</t>
  </si>
  <si>
    <t>STG-4-19</t>
  </si>
  <si>
    <t>STG-4-20</t>
  </si>
  <si>
    <t>STG-4-21</t>
  </si>
  <si>
    <t>STG-4-22</t>
  </si>
  <si>
    <t>STG-4-23</t>
  </si>
  <si>
    <t>STG-4-24</t>
  </si>
  <si>
    <t>STG-4-25</t>
  </si>
  <si>
    <t>STG-4-26</t>
  </si>
  <si>
    <t>STG-4-27</t>
  </si>
  <si>
    <t>STG-4-28</t>
  </si>
  <si>
    <t>STG-4-29</t>
  </si>
  <si>
    <t>STG-4-30</t>
  </si>
  <si>
    <t>STG-4-31</t>
  </si>
  <si>
    <t>STG-4-32</t>
  </si>
  <si>
    <t>STG-4-33</t>
  </si>
  <si>
    <t>STG-4-34</t>
  </si>
  <si>
    <t>STG-4-35</t>
  </si>
  <si>
    <t>STG-4-36</t>
  </si>
  <si>
    <t>STG-4-37</t>
  </si>
  <si>
    <t>STG-4-38</t>
  </si>
  <si>
    <t>STG-4-39</t>
  </si>
  <si>
    <t>STG-4-40</t>
  </si>
  <si>
    <t>STG-4-41</t>
  </si>
  <si>
    <t>STG-4-42</t>
  </si>
  <si>
    <t>STG-4-43</t>
  </si>
  <si>
    <t>STG-4-44</t>
  </si>
  <si>
    <t>STG-4-45</t>
  </si>
  <si>
    <t>SHP-1-12</t>
  </si>
  <si>
    <t>Heat-pump</t>
  </si>
  <si>
    <t>SHP-1-13</t>
  </si>
  <si>
    <t>SHP-1-14</t>
  </si>
  <si>
    <t>SHP-1-15</t>
  </si>
  <si>
    <t>SHP-1-16</t>
  </si>
  <si>
    <t>SHP-1-17</t>
  </si>
  <si>
    <t>Not covered by industry tables</t>
  </si>
  <si>
    <t>SHP-1-18</t>
  </si>
  <si>
    <t>SHP-1-19</t>
  </si>
  <si>
    <t>SHP-1-20</t>
  </si>
  <si>
    <t>SHP-1-21</t>
  </si>
  <si>
    <t>SHP-1-22</t>
  </si>
  <si>
    <t>SHP-1-23</t>
  </si>
  <si>
    <t>SHP-1-24</t>
  </si>
  <si>
    <t>SHP-1-25</t>
  </si>
  <si>
    <t>SHP-1-26</t>
  </si>
  <si>
    <t>SHP-1-27</t>
  </si>
  <si>
    <t>SHP-2-12</t>
  </si>
  <si>
    <t>SHP-2-13</t>
  </si>
  <si>
    <t>SHP-2-14</t>
  </si>
  <si>
    <t>SHP-2-15</t>
  </si>
  <si>
    <t>SHP-2-16</t>
  </si>
  <si>
    <t>SHP-2-17</t>
  </si>
  <si>
    <t>SHP-2-18</t>
  </si>
  <si>
    <t>SHP-2-19</t>
  </si>
  <si>
    <t>SHP-2-20</t>
  </si>
  <si>
    <t>SHP-2-21</t>
  </si>
  <si>
    <t>SHP-2-22</t>
  </si>
  <si>
    <t>SHP-2-23</t>
  </si>
  <si>
    <t>SHP-2-24</t>
  </si>
  <si>
    <t>SHP-2-25</t>
  </si>
  <si>
    <t>SHP-2-26</t>
  </si>
  <si>
    <t>SHP-2-27</t>
  </si>
  <si>
    <t>SHP-3-15</t>
  </si>
  <si>
    <t>SHP-3-16</t>
  </si>
  <si>
    <t>SHP-3-17</t>
  </si>
  <si>
    <t>SHP-3-18</t>
  </si>
  <si>
    <t>SHP-3-19</t>
  </si>
  <si>
    <t>SHP-3-20</t>
  </si>
  <si>
    <t>SHP-3-21</t>
  </si>
  <si>
    <t>SHP-3-22</t>
  </si>
  <si>
    <t>SHP-3-23</t>
  </si>
  <si>
    <t>SHP-3-24</t>
  </si>
  <si>
    <t>SHP-3-25</t>
  </si>
  <si>
    <t>SHP-3-26</t>
  </si>
  <si>
    <t>SHP-3-27</t>
  </si>
  <si>
    <t>SHP-3-28</t>
  </si>
  <si>
    <t>SHP-3-29</t>
  </si>
  <si>
    <t>SHP-3-30</t>
  </si>
  <si>
    <t>SHP-3-31</t>
  </si>
  <si>
    <t>SHP-3-32</t>
  </si>
  <si>
    <t>SHP-4-17</t>
  </si>
  <si>
    <t>SHP-4-18</t>
  </si>
  <si>
    <t>SHP-4-19</t>
  </si>
  <si>
    <t>SHP-4-20</t>
  </si>
  <si>
    <t>SHP-4-21</t>
  </si>
  <si>
    <t>SHP-4-22</t>
  </si>
  <si>
    <t>SHP-4-23</t>
  </si>
  <si>
    <t>SHP-4-24</t>
  </si>
  <si>
    <t>SHP-4-25</t>
  </si>
  <si>
    <t>SHP-4-26</t>
  </si>
  <si>
    <t>SHP-4-27</t>
  </si>
  <si>
    <t>SHP-4-28</t>
  </si>
  <si>
    <t>SHP-4-29</t>
  </si>
  <si>
    <t>SHP-4-30</t>
  </si>
  <si>
    <t>SHP-4-31</t>
  </si>
  <si>
    <t>SHP-4-32</t>
  </si>
  <si>
    <t>SHP-4-33</t>
  </si>
  <si>
    <t>SHP-4-34</t>
  </si>
  <si>
    <t>SHP-4-35</t>
  </si>
  <si>
    <t>SHP-5-17</t>
  </si>
  <si>
    <t>SHP-5-18</t>
  </si>
  <si>
    <t>SHP-5-19</t>
  </si>
  <si>
    <t>SHP-5-20</t>
  </si>
  <si>
    <t>SHP-5-21</t>
  </si>
  <si>
    <t>SHP-5-22</t>
  </si>
  <si>
    <t>SHP-5-23</t>
  </si>
  <si>
    <t>SHP-5-24</t>
  </si>
  <si>
    <t>SHP-5-25</t>
  </si>
  <si>
    <t>SHP-5-26</t>
  </si>
  <si>
    <t>SHP-5-27</t>
  </si>
  <si>
    <t>SHP-5-28</t>
  </si>
  <si>
    <t>SHP-5-29</t>
  </si>
  <si>
    <t>SHP-5-30</t>
  </si>
  <si>
    <t>SHP-5-31</t>
  </si>
  <si>
    <t>SHP-5-32</t>
  </si>
  <si>
    <t>SHP-5-33</t>
  </si>
  <si>
    <t>SHP-5-34</t>
  </si>
  <si>
    <t>SHP-5-35</t>
  </si>
  <si>
    <t>Appendix C – Water heater performance coefficients for monthly share of energy by climate zone for Whole of Home rating</t>
  </si>
  <si>
    <t>Month</t>
  </si>
  <si>
    <t>a-month</t>
  </si>
  <si>
    <t>b-month</t>
  </si>
  <si>
    <t>c-month</t>
  </si>
  <si>
    <t>d-month</t>
  </si>
  <si>
    <t>SOF-1-JAN</t>
  </si>
  <si>
    <t>Assume breakdown in line with hot water energy by month</t>
  </si>
  <si>
    <t>SOF-1-FEB</t>
  </si>
  <si>
    <t>SOF-1-MAR</t>
  </si>
  <si>
    <t>SOF-1-APR</t>
  </si>
  <si>
    <t>SOF-1-MAY</t>
  </si>
  <si>
    <t>SOF-1-JUN</t>
  </si>
  <si>
    <t>SOF-1-JUL</t>
  </si>
  <si>
    <t>SOF-1-AUG</t>
  </si>
  <si>
    <t>SOF-1-SEP</t>
  </si>
  <si>
    <t>SOF-1-OCT</t>
  </si>
  <si>
    <t>SOF-1-NOV</t>
  </si>
  <si>
    <t>SOF-1-DEC</t>
  </si>
  <si>
    <t>SOF-2-JAN</t>
  </si>
  <si>
    <t>SOF-2-FEB</t>
  </si>
  <si>
    <t>SOF-2-MAR</t>
  </si>
  <si>
    <t>SOF-2-APR</t>
  </si>
  <si>
    <t>SOF-2-MAY</t>
  </si>
  <si>
    <t>SOF-2-JUN</t>
  </si>
  <si>
    <t>SOF-2-JUL</t>
  </si>
  <si>
    <t>SOF-2-AUG</t>
  </si>
  <si>
    <t>SOF-2-SEP</t>
  </si>
  <si>
    <t>SOF-2-OCT</t>
  </si>
  <si>
    <t>SOF-2-NOV</t>
  </si>
  <si>
    <t>SOF-2-DEC</t>
  </si>
  <si>
    <t>SOF-3-JAN</t>
  </si>
  <si>
    <t>SOF-3-FEB</t>
  </si>
  <si>
    <t>SOF-3-MAR</t>
  </si>
  <si>
    <t>SOF-3-APR</t>
  </si>
  <si>
    <t>SOF-3-MAY</t>
  </si>
  <si>
    <t>SOF-3-JUN</t>
  </si>
  <si>
    <t>SOF-3-JUL</t>
  </si>
  <si>
    <t>SOF-3-AUG</t>
  </si>
  <si>
    <t>SOF-3-SEP</t>
  </si>
  <si>
    <t>SOF-3-OCT</t>
  </si>
  <si>
    <t>SOF-3-NOV</t>
  </si>
  <si>
    <t>SOF-3-DEC</t>
  </si>
  <si>
    <t>SOF-4-JAN</t>
  </si>
  <si>
    <t>SOF-4-FEB</t>
  </si>
  <si>
    <t>SOF-4-MAR</t>
  </si>
  <si>
    <t>SOF-4-APR</t>
  </si>
  <si>
    <t>SOF-4-MAY</t>
  </si>
  <si>
    <t>SOF-4-JUN</t>
  </si>
  <si>
    <t>SOF-4-JUL</t>
  </si>
  <si>
    <t>SOF-4-AUG</t>
  </si>
  <si>
    <t>SOF-4-SEP</t>
  </si>
  <si>
    <t>SOF-4-OCT</t>
  </si>
  <si>
    <t>SOF-4-NOV</t>
  </si>
  <si>
    <t>SOF-4-DEC</t>
  </si>
  <si>
    <t>ESS-1-JAN</t>
  </si>
  <si>
    <t>ESS-1-FEB</t>
  </si>
  <si>
    <t>ESS-1-MAR</t>
  </si>
  <si>
    <t>ESS-1-APR</t>
  </si>
  <si>
    <t>ESS-1-MAY</t>
  </si>
  <si>
    <t>ESS-1-JUN</t>
  </si>
  <si>
    <t>ESS-1-JUL</t>
  </si>
  <si>
    <t>ESS-1-AUG</t>
  </si>
  <si>
    <t>ESS-1-SEP</t>
  </si>
  <si>
    <t>ESS-1-OCT</t>
  </si>
  <si>
    <t>ESS-1-NOV</t>
  </si>
  <si>
    <t>ESS-1-DEC</t>
  </si>
  <si>
    <t>ESS-2-JAN</t>
  </si>
  <si>
    <t>ESS-2-FEB</t>
  </si>
  <si>
    <t>ESS-2-MAR</t>
  </si>
  <si>
    <t>ESS-2-APR</t>
  </si>
  <si>
    <t>ESS-2-MAY</t>
  </si>
  <si>
    <t>ESS-2-JUN</t>
  </si>
  <si>
    <t>ESS-2-JUL</t>
  </si>
  <si>
    <t>ESS-2-AUG</t>
  </si>
  <si>
    <t>ESS-2-SEP</t>
  </si>
  <si>
    <t>ESS-2-OCT</t>
  </si>
  <si>
    <t>ESS-2-NOV</t>
  </si>
  <si>
    <t>ESS-2-DEC</t>
  </si>
  <si>
    <t>ESS-3-JAN</t>
  </si>
  <si>
    <t>ESS-3-FEB</t>
  </si>
  <si>
    <t>ESS-3-MAR</t>
  </si>
  <si>
    <t>ESS-3-APR</t>
  </si>
  <si>
    <t>ESS-3-MAY</t>
  </si>
  <si>
    <t>ESS-3-JUN</t>
  </si>
  <si>
    <t>ESS-3-JUL</t>
  </si>
  <si>
    <t>ESS-3-AUG</t>
  </si>
  <si>
    <t>ESS-3-SEP</t>
  </si>
  <si>
    <t>ESS-3-OCT</t>
  </si>
  <si>
    <t>ESS-3-NOV</t>
  </si>
  <si>
    <t>ESS-3-DEC</t>
  </si>
  <si>
    <t>ESS-4-JAN</t>
  </si>
  <si>
    <t>ESS-4-FEB</t>
  </si>
  <si>
    <t>ESS-4-MAR</t>
  </si>
  <si>
    <t>ESS-4-APR</t>
  </si>
  <si>
    <t>ESS-4-MAY</t>
  </si>
  <si>
    <t>ESS-4-JUN</t>
  </si>
  <si>
    <t>ESS-4-JUL</t>
  </si>
  <si>
    <t>ESS-4-AUG</t>
  </si>
  <si>
    <t>ESS-4-SEP</t>
  </si>
  <si>
    <t>ESS-4-OCT</t>
  </si>
  <si>
    <t>ESS-4-NOV</t>
  </si>
  <si>
    <t>ESS-4-DEC</t>
  </si>
  <si>
    <t>ESL-1-JAN</t>
  </si>
  <si>
    <t>ESL-1-FEB</t>
  </si>
  <si>
    <t>ESL-1-MAR</t>
  </si>
  <si>
    <t>ESL-1-APR</t>
  </si>
  <si>
    <t>ESL-1-MAY</t>
  </si>
  <si>
    <t>ESL-1-JUN</t>
  </si>
  <si>
    <t>ESL-1-JUL</t>
  </si>
  <si>
    <t>ESL-1-AUG</t>
  </si>
  <si>
    <t>ESL-1-SEP</t>
  </si>
  <si>
    <t>ESL-1-OCT</t>
  </si>
  <si>
    <t>ESL-1-NOV</t>
  </si>
  <si>
    <t>ESL-1-DEC</t>
  </si>
  <si>
    <t>ESL-2-JAN</t>
  </si>
  <si>
    <t>ESL-2-FEB</t>
  </si>
  <si>
    <t>ESL-2-MAR</t>
  </si>
  <si>
    <t>ESL-2-APR</t>
  </si>
  <si>
    <t>ESL-2-MAY</t>
  </si>
  <si>
    <t>ESL-2-JUN</t>
  </si>
  <si>
    <t>ESL-2-JUL</t>
  </si>
  <si>
    <t>ESL-2-AUG</t>
  </si>
  <si>
    <t>ESL-2-SEP</t>
  </si>
  <si>
    <t>ESL-2-OCT</t>
  </si>
  <si>
    <t>ESL-2-NOV</t>
  </si>
  <si>
    <t>ESL-2-DEC</t>
  </si>
  <si>
    <t>ESL-3-JAN</t>
  </si>
  <si>
    <t>ESL-3-FEB</t>
  </si>
  <si>
    <t>ESL-3-MAR</t>
  </si>
  <si>
    <t>ESL-3-APR</t>
  </si>
  <si>
    <t>ESL-3-MAY</t>
  </si>
  <si>
    <t>ESL-3-JUN</t>
  </si>
  <si>
    <t>ESL-3-JUL</t>
  </si>
  <si>
    <t>ESL-3-AUG</t>
  </si>
  <si>
    <t>ESL-3-SEP</t>
  </si>
  <si>
    <t>ESL-3-OCT</t>
  </si>
  <si>
    <t>ESL-3-NOV</t>
  </si>
  <si>
    <t>ESL-3-DEC</t>
  </si>
  <si>
    <t>ESL-4-JAN</t>
  </si>
  <si>
    <t>ESL-4-FEB</t>
  </si>
  <si>
    <t>ESL-4-MAR</t>
  </si>
  <si>
    <t>ESL-4-APR</t>
  </si>
  <si>
    <t>ESL-4-MAY</t>
  </si>
  <si>
    <t>ESL-4-JUN</t>
  </si>
  <si>
    <t>ESL-4-JUL</t>
  </si>
  <si>
    <t>ESL-4-AUG</t>
  </si>
  <si>
    <t>ESL-4-SEP</t>
  </si>
  <si>
    <t>ESL-4-OCT</t>
  </si>
  <si>
    <t>ESL-4-NOV</t>
  </si>
  <si>
    <t>ESL-4-DEC</t>
  </si>
  <si>
    <t>EIN-1-JAN</t>
  </si>
  <si>
    <t>EIN-1-FEB</t>
  </si>
  <si>
    <t>EIN-1-MAR</t>
  </si>
  <si>
    <t>EIN-1-APR</t>
  </si>
  <si>
    <t>EIN-1-MAY</t>
  </si>
  <si>
    <t>EIN-1-JUN</t>
  </si>
  <si>
    <t>EIN-1-JUL</t>
  </si>
  <si>
    <t>EIN-1-AUG</t>
  </si>
  <si>
    <t>EIN-1-SEP</t>
  </si>
  <si>
    <t>EIN-1-OCT</t>
  </si>
  <si>
    <t>EIN-1-NOV</t>
  </si>
  <si>
    <t>EIN-1-DEC</t>
  </si>
  <si>
    <t>EIN-2-JAN</t>
  </si>
  <si>
    <t>EIN-2-FEB</t>
  </si>
  <si>
    <t>EIN-2-MAR</t>
  </si>
  <si>
    <t>EIN-2-APR</t>
  </si>
  <si>
    <t>EIN-2-MAY</t>
  </si>
  <si>
    <t>EIN-2-JUN</t>
  </si>
  <si>
    <t>EIN-2-JUL</t>
  </si>
  <si>
    <t>EIN-2-AUG</t>
  </si>
  <si>
    <t>EIN-2-SEP</t>
  </si>
  <si>
    <t>EIN-2-OCT</t>
  </si>
  <si>
    <t>EIN-2-NOV</t>
  </si>
  <si>
    <t>EIN-2-DEC</t>
  </si>
  <si>
    <t>EIN-3-JAN</t>
  </si>
  <si>
    <t>EIN-3-FEB</t>
  </si>
  <si>
    <t>EIN-3-MAR</t>
  </si>
  <si>
    <t>EIN-3-APR</t>
  </si>
  <si>
    <t>EIN-3-MAY</t>
  </si>
  <si>
    <t>EIN-3-JUN</t>
  </si>
  <si>
    <t>EIN-3-JUL</t>
  </si>
  <si>
    <t>EIN-3-AUG</t>
  </si>
  <si>
    <t>EIN-3-SEP</t>
  </si>
  <si>
    <t>EIN-3-OCT</t>
  </si>
  <si>
    <t>EIN-3-NOV</t>
  </si>
  <si>
    <t>EIN-3-DEC</t>
  </si>
  <si>
    <t>EIN-4-JAN</t>
  </si>
  <si>
    <t>EIN-4-FEB</t>
  </si>
  <si>
    <t>EIN-4-MAR</t>
  </si>
  <si>
    <t>EIN-4-APR</t>
  </si>
  <si>
    <t>EIN-4-MAY</t>
  </si>
  <si>
    <t>EIN-4-JUN</t>
  </si>
  <si>
    <t>EIN-4-JUL</t>
  </si>
  <si>
    <t>EIN-4-AUG</t>
  </si>
  <si>
    <t>EIN-4-SEP</t>
  </si>
  <si>
    <t>EIN-4-OCT</t>
  </si>
  <si>
    <t>EIN-4-NOV</t>
  </si>
  <si>
    <t>EIN-4-DEC</t>
  </si>
  <si>
    <t>GST-1-JAN</t>
  </si>
  <si>
    <t>Gas storage - all star ratings</t>
  </si>
  <si>
    <t>GST-1-FEB</t>
  </si>
  <si>
    <t>GST-1-MAR</t>
  </si>
  <si>
    <t>GST-1-APR</t>
  </si>
  <si>
    <t>GST-1-MAY</t>
  </si>
  <si>
    <t>GST-1-JUN</t>
  </si>
  <si>
    <t>GST-1-JUL</t>
  </si>
  <si>
    <t>GST-1-AUG</t>
  </si>
  <si>
    <t>GST-1-SEP</t>
  </si>
  <si>
    <t>GST-1-OCT</t>
  </si>
  <si>
    <t>GST-1-NOV</t>
  </si>
  <si>
    <t>GST-1-DEC</t>
  </si>
  <si>
    <t>GST-2-JAN</t>
  </si>
  <si>
    <t>GST-2-FEB</t>
  </si>
  <si>
    <t>GST-2-MAR</t>
  </si>
  <si>
    <t>GST-2-APR</t>
  </si>
  <si>
    <t>GST-2-MAY</t>
  </si>
  <si>
    <t>GST-2-JUN</t>
  </si>
  <si>
    <t>GST-2-JUL</t>
  </si>
  <si>
    <t>GST-2-AUG</t>
  </si>
  <si>
    <t>GST-2-SEP</t>
  </si>
  <si>
    <t>GST-2-OCT</t>
  </si>
  <si>
    <t>GST-2-NOV</t>
  </si>
  <si>
    <t>GST-2-DEC</t>
  </si>
  <si>
    <t>GST-3-JAN</t>
  </si>
  <si>
    <t>GST-3-FEB</t>
  </si>
  <si>
    <t>GST-3-MAR</t>
  </si>
  <si>
    <t>GST-3-APR</t>
  </si>
  <si>
    <t>GST-3-MAY</t>
  </si>
  <si>
    <t>GST-3-JUN</t>
  </si>
  <si>
    <t>GST-3-JUL</t>
  </si>
  <si>
    <t>GST-3-AUG</t>
  </si>
  <si>
    <t>GST-3-SEP</t>
  </si>
  <si>
    <t>GST-3-OCT</t>
  </si>
  <si>
    <t>GST-3-NOV</t>
  </si>
  <si>
    <t>GST-3-DEC</t>
  </si>
  <si>
    <t>GST-4-JAN</t>
  </si>
  <si>
    <t>GST-4-FEB</t>
  </si>
  <si>
    <t>GST-4-MAR</t>
  </si>
  <si>
    <t>GST-4-APR</t>
  </si>
  <si>
    <t>GST-4-MAY</t>
  </si>
  <si>
    <t>GST-4-JUN</t>
  </si>
  <si>
    <t>GST-4-JUL</t>
  </si>
  <si>
    <t>GST-4-AUG</t>
  </si>
  <si>
    <t>GST-4-SEP</t>
  </si>
  <si>
    <t>GST-4-OCT</t>
  </si>
  <si>
    <t>GST-4-NOV</t>
  </si>
  <si>
    <t>GST-4-DEC</t>
  </si>
  <si>
    <t>GIN-1-JAN</t>
  </si>
  <si>
    <t>Gas instantaneous - all star ratings</t>
  </si>
  <si>
    <t>Assume electric and gas energy breakdown in line with hot water energy by month</t>
  </si>
  <si>
    <t>GIN-1-FEB</t>
  </si>
  <si>
    <t>GIN-1-MAR</t>
  </si>
  <si>
    <t>GIN-1-APR</t>
  </si>
  <si>
    <t>GIN-1-MAY</t>
  </si>
  <si>
    <t>GIN-1-JUN</t>
  </si>
  <si>
    <t>GIN-1-JUL</t>
  </si>
  <si>
    <t>GIN-1-AUG</t>
  </si>
  <si>
    <t>GIN-1-SEP</t>
  </si>
  <si>
    <t>GIN-1-OCT</t>
  </si>
  <si>
    <t>GIN-1-NOV</t>
  </si>
  <si>
    <t>GIN-1-DEC</t>
  </si>
  <si>
    <t>GIN-2-JAN</t>
  </si>
  <si>
    <t>GIN-2-FEB</t>
  </si>
  <si>
    <t>GIN-2-MAR</t>
  </si>
  <si>
    <t>GIN-2-APR</t>
  </si>
  <si>
    <t>GIN-2-MAY</t>
  </si>
  <si>
    <t>GIN-2-JUN</t>
  </si>
  <si>
    <t>GIN-2-JUL</t>
  </si>
  <si>
    <t>GIN-2-AUG</t>
  </si>
  <si>
    <t>GIN-2-SEP</t>
  </si>
  <si>
    <t>GIN-2-OCT</t>
  </si>
  <si>
    <t>GIN-2-NOV</t>
  </si>
  <si>
    <t>GIN-2-DEC</t>
  </si>
  <si>
    <t>GIN-3-JAN</t>
  </si>
  <si>
    <t>GIN-3-FEB</t>
  </si>
  <si>
    <t>GIN-3-MAR</t>
  </si>
  <si>
    <t>GIN-3-APR</t>
  </si>
  <si>
    <t>GIN-3-MAY</t>
  </si>
  <si>
    <t>GIN-3-JUN</t>
  </si>
  <si>
    <t>GIN-3-JUL</t>
  </si>
  <si>
    <t>GIN-3-AUG</t>
  </si>
  <si>
    <t>GIN-3-SEP</t>
  </si>
  <si>
    <t>GIN-3-OCT</t>
  </si>
  <si>
    <t>GIN-3-NOV</t>
  </si>
  <si>
    <t>GIN-3-DEC</t>
  </si>
  <si>
    <t>GIN-4-JAN</t>
  </si>
  <si>
    <t>GIN-4-FEB</t>
  </si>
  <si>
    <t>GIN-4-MAR</t>
  </si>
  <si>
    <t>GIN-4-APR</t>
  </si>
  <si>
    <t>GIN-4-MAY</t>
  </si>
  <si>
    <t>GIN-4-JUN</t>
  </si>
  <si>
    <t>GIN-4-JUL</t>
  </si>
  <si>
    <t>GIN-4-AUG</t>
  </si>
  <si>
    <t>GIN-4-SEP</t>
  </si>
  <si>
    <t>GIN-4-OCT</t>
  </si>
  <si>
    <t>GIN-4-NOV</t>
  </si>
  <si>
    <t>GIN-4-DEC</t>
  </si>
  <si>
    <t>STE-1-JAN</t>
  </si>
  <si>
    <t>Applies to all system sizes</t>
  </si>
  <si>
    <t>STE-1-FEB</t>
  </si>
  <si>
    <t>STE-1-MAR</t>
  </si>
  <si>
    <t>STE-1-APR</t>
  </si>
  <si>
    <t>STE-1-MAY</t>
  </si>
  <si>
    <t>STE-1-JUN</t>
  </si>
  <si>
    <t>STE-1-JUL</t>
  </si>
  <si>
    <t>STE-1-AUG</t>
  </si>
  <si>
    <t>STE-1-SEP</t>
  </si>
  <si>
    <t>STE-1-OCT</t>
  </si>
  <si>
    <t>STE-1-NOV</t>
  </si>
  <si>
    <t>STE-1-DEC</t>
  </si>
  <si>
    <t>STE-2-JAN</t>
  </si>
  <si>
    <t>STE-2-FEB</t>
  </si>
  <si>
    <t>STE-2-MAR</t>
  </si>
  <si>
    <t>STE-2-APR</t>
  </si>
  <si>
    <t>STE-2-MAY</t>
  </si>
  <si>
    <t>STE-2-JUN</t>
  </si>
  <si>
    <t>STE-2-JUL</t>
  </si>
  <si>
    <t>STE-2-AUG</t>
  </si>
  <si>
    <t>STE-2-SEP</t>
  </si>
  <si>
    <t>STE-2-OCT</t>
  </si>
  <si>
    <t>STE-2-NOV</t>
  </si>
  <si>
    <t>STE-2-DEC</t>
  </si>
  <si>
    <t>STE-3-JAN</t>
  </si>
  <si>
    <t>STE-3-FEB</t>
  </si>
  <si>
    <t>STE-3-MAR</t>
  </si>
  <si>
    <t>STE-3-APR</t>
  </si>
  <si>
    <t>STE-3-MAY</t>
  </si>
  <si>
    <t>STE-3-JUN</t>
  </si>
  <si>
    <t>STE-3-JUL</t>
  </si>
  <si>
    <t>STE-3-AUG</t>
  </si>
  <si>
    <t>STE-3-SEP</t>
  </si>
  <si>
    <t>STE-3-OCT</t>
  </si>
  <si>
    <t>STE-3-NOV</t>
  </si>
  <si>
    <t>STE-3-DEC</t>
  </si>
  <si>
    <t>STE-4-JAN</t>
  </si>
  <si>
    <t>STE-4-FEB</t>
  </si>
  <si>
    <t>STE-4-MAR</t>
  </si>
  <si>
    <t>STE-4-APR</t>
  </si>
  <si>
    <t>STE-4-MAY</t>
  </si>
  <si>
    <t>STE-4-JUN</t>
  </si>
  <si>
    <t>STE-4-JUL</t>
  </si>
  <si>
    <t>STE-4-AUG</t>
  </si>
  <si>
    <t>STE-4-SEP</t>
  </si>
  <si>
    <t>STE-4-OCT</t>
  </si>
  <si>
    <t>STE-4-NOV</t>
  </si>
  <si>
    <t>STE-4-DEC</t>
  </si>
  <si>
    <t>STG-1-JAN</t>
  </si>
  <si>
    <t>Gas share of total only, separate equations for electric share, gas+elec add to 1.000</t>
  </si>
  <si>
    <t>STG-1-FEB</t>
  </si>
  <si>
    <t>STG-1-MAR</t>
  </si>
  <si>
    <t>STG-1-APR</t>
  </si>
  <si>
    <t>STG-1-MAY</t>
  </si>
  <si>
    <t>STG-1-JUN</t>
  </si>
  <si>
    <t>STG-1-JUL</t>
  </si>
  <si>
    <t>STG-1-AUG</t>
  </si>
  <si>
    <t>STG-1-SEP</t>
  </si>
  <si>
    <t>STG-1-OCT</t>
  </si>
  <si>
    <t>STG-1-NOV</t>
  </si>
  <si>
    <t>STG-1-DEC</t>
  </si>
  <si>
    <t>STX-1-JAN</t>
  </si>
  <si>
    <t>Secondary</t>
  </si>
  <si>
    <t>Electric share of total only, separate equations for gas share, gas+elec add to 1.000</t>
  </si>
  <si>
    <t>STX-1-FEB</t>
  </si>
  <si>
    <t>STX-1-MAR</t>
  </si>
  <si>
    <t>STX-1-APR</t>
  </si>
  <si>
    <t>STX-1-MAY</t>
  </si>
  <si>
    <t>STX-1-JUN</t>
  </si>
  <si>
    <t>STX-1-JUL</t>
  </si>
  <si>
    <t>STX-1-AUG</t>
  </si>
  <si>
    <t>STX-1-SEP</t>
  </si>
  <si>
    <t>STX-1-OCT</t>
  </si>
  <si>
    <t>STX-1-NOV</t>
  </si>
  <si>
    <t>STX-1-DEC</t>
  </si>
  <si>
    <t>STG-2-JAN</t>
  </si>
  <si>
    <t>STG-2-FEB</t>
  </si>
  <si>
    <t>STG-2-MAR</t>
  </si>
  <si>
    <t>STG-2-APR</t>
  </si>
  <si>
    <t>STG-2-MAY</t>
  </si>
  <si>
    <t>STG-2-JUN</t>
  </si>
  <si>
    <t>STG-2-JUL</t>
  </si>
  <si>
    <t>STG-2-AUG</t>
  </si>
  <si>
    <t>STG-2-SEP</t>
  </si>
  <si>
    <t>STG-2-OCT</t>
  </si>
  <si>
    <t>STG-2-NOV</t>
  </si>
  <si>
    <t>STG-2-DEC</t>
  </si>
  <si>
    <t>STX-2-JAN</t>
  </si>
  <si>
    <t>STX-2-FEB</t>
  </si>
  <si>
    <t>STX-2-MAR</t>
  </si>
  <si>
    <t>STX-2-APR</t>
  </si>
  <si>
    <t>STX-2-MAY</t>
  </si>
  <si>
    <t>STX-2-JUN</t>
  </si>
  <si>
    <t>STX-2-JUL</t>
  </si>
  <si>
    <t>STX-2-AUG</t>
  </si>
  <si>
    <t>STX-2-SEP</t>
  </si>
  <si>
    <t>STX-2-OCT</t>
  </si>
  <si>
    <t>STX-2-NOV</t>
  </si>
  <si>
    <t>STX-2-DEC</t>
  </si>
  <si>
    <t>STG-3-JAN</t>
  </si>
  <si>
    <t>STG-3-FEB</t>
  </si>
  <si>
    <t>STG-3-MAR</t>
  </si>
  <si>
    <t>STG-3-APR</t>
  </si>
  <si>
    <t>STG-3-MAY</t>
  </si>
  <si>
    <t>STG-3-JUN</t>
  </si>
  <si>
    <t>STG-3-JUL</t>
  </si>
  <si>
    <t>STG-3-AUG</t>
  </si>
  <si>
    <t>STG-3-SEP</t>
  </si>
  <si>
    <t>STG-3-OCT</t>
  </si>
  <si>
    <t>STG-3-NOV</t>
  </si>
  <si>
    <t>STG-3-DEC</t>
  </si>
  <si>
    <t>STX-3-JAN</t>
  </si>
  <si>
    <t>STX-3-FEB</t>
  </si>
  <si>
    <t>STX-3-MAR</t>
  </si>
  <si>
    <t>STX-3-APR</t>
  </si>
  <si>
    <t>STX-3-MAY</t>
  </si>
  <si>
    <t>STX-3-JUN</t>
  </si>
  <si>
    <t>STX-3-JUL</t>
  </si>
  <si>
    <t>STX-3-AUG</t>
  </si>
  <si>
    <t>STX-3-SEP</t>
  </si>
  <si>
    <t>STX-3-OCT</t>
  </si>
  <si>
    <t>STX-3-NOV</t>
  </si>
  <si>
    <t>STX-3-DEC</t>
  </si>
  <si>
    <t>STG-4-JAN</t>
  </si>
  <si>
    <t>STG-4-FEB</t>
  </si>
  <si>
    <t>STG-4-MAR</t>
  </si>
  <si>
    <t>STG-4-APR</t>
  </si>
  <si>
    <t>STG-4-MAY</t>
  </si>
  <si>
    <t>STG-4-JUN</t>
  </si>
  <si>
    <t>STG-4-JUL</t>
  </si>
  <si>
    <t>STG-4-AUG</t>
  </si>
  <si>
    <t>STG-4-SEP</t>
  </si>
  <si>
    <t>STG-4-OCT</t>
  </si>
  <si>
    <t>STG-4-NOV</t>
  </si>
  <si>
    <t>STG-4-DEC</t>
  </si>
  <si>
    <t>STX-4-JAN</t>
  </si>
  <si>
    <t>STX-4-FEB</t>
  </si>
  <si>
    <t>STX-4-MAR</t>
  </si>
  <si>
    <t>STX-4-APR</t>
  </si>
  <si>
    <t>STX-4-MAY</t>
  </si>
  <si>
    <t>STX-4-JUN</t>
  </si>
  <si>
    <t>STX-4-JUL</t>
  </si>
  <si>
    <t>STX-4-AUG</t>
  </si>
  <si>
    <t>STX-4-SEP</t>
  </si>
  <si>
    <t>STX-4-OCT</t>
  </si>
  <si>
    <t>STX-4-NOV</t>
  </si>
  <si>
    <t>STX-4-DEC</t>
  </si>
  <si>
    <t>SHP-1-JAN</t>
  </si>
  <si>
    <t>SHP-1-FEB</t>
  </si>
  <si>
    <t>SHP-1-MAR</t>
  </si>
  <si>
    <t>SHP-1-APR</t>
  </si>
  <si>
    <t>SHP-1-MAY</t>
  </si>
  <si>
    <t>SHP-1-JUN</t>
  </si>
  <si>
    <t>SHP-1-JUL</t>
  </si>
  <si>
    <t>SHP-1-AUG</t>
  </si>
  <si>
    <t>SHP-1-SEP</t>
  </si>
  <si>
    <t>SHP-1-OCT</t>
  </si>
  <si>
    <t>SHP-1-NOV</t>
  </si>
  <si>
    <t>SHP-1-DEC</t>
  </si>
  <si>
    <t>SHP-2-JAN</t>
  </si>
  <si>
    <t>SHP-2-FEB</t>
  </si>
  <si>
    <t>SHP-2-MAR</t>
  </si>
  <si>
    <t>SHP-2-APR</t>
  </si>
  <si>
    <t>SHP-2-MAY</t>
  </si>
  <si>
    <t>SHP-2-JUN</t>
  </si>
  <si>
    <t>SHP-2-JUL</t>
  </si>
  <si>
    <t>SHP-2-AUG</t>
  </si>
  <si>
    <t>SHP-2-SEP</t>
  </si>
  <si>
    <t>SHP-2-OCT</t>
  </si>
  <si>
    <t>SHP-2-NOV</t>
  </si>
  <si>
    <t>SHP-2-DEC</t>
  </si>
  <si>
    <t>SHP-3-JAN</t>
  </si>
  <si>
    <t>SHP-3-FEB</t>
  </si>
  <si>
    <t>SHP-3-MAR</t>
  </si>
  <si>
    <t>SHP-3-APR</t>
  </si>
  <si>
    <t>SHP-3-MAY</t>
  </si>
  <si>
    <t>SHP-3-JUN</t>
  </si>
  <si>
    <t>SHP-3-JUL</t>
  </si>
  <si>
    <t>SHP-3-AUG</t>
  </si>
  <si>
    <t>SHP-3-SEP</t>
  </si>
  <si>
    <t>SHP-3-OCT</t>
  </si>
  <si>
    <t>SHP-3-NOV</t>
  </si>
  <si>
    <t>SHP-3-DEC</t>
  </si>
  <si>
    <t>SHP-4-JAN</t>
  </si>
  <si>
    <t>SHP-4-FEB</t>
  </si>
  <si>
    <t>SHP-4-MAR</t>
  </si>
  <si>
    <t>SHP-4-APR</t>
  </si>
  <si>
    <t>SHP-4-MAY</t>
  </si>
  <si>
    <t>SHP-4-JUN</t>
  </si>
  <si>
    <t>SHP-4-JUL</t>
  </si>
  <si>
    <t>SHP-4-AUG</t>
  </si>
  <si>
    <t>SHP-4-SEP</t>
  </si>
  <si>
    <t>SHP-4-OCT</t>
  </si>
  <si>
    <t>SHP-4-NOV</t>
  </si>
  <si>
    <t>SHP-4-DEC</t>
  </si>
  <si>
    <t>SHP-5-JAN</t>
  </si>
  <si>
    <t>SHP-5-FEB</t>
  </si>
  <si>
    <t>SHP-5-MAR</t>
  </si>
  <si>
    <t>SHP-5-APR</t>
  </si>
  <si>
    <t>SHP-5-MAY</t>
  </si>
  <si>
    <t>SHP-5-JUN</t>
  </si>
  <si>
    <t>SHP-5-JUL</t>
  </si>
  <si>
    <t>SHP-5-AUG</t>
  </si>
  <si>
    <t>SHP-5-SEP</t>
  </si>
  <si>
    <t>SHP-5-OCT</t>
  </si>
  <si>
    <t>SHP-5-NOV</t>
  </si>
  <si>
    <t>SHP-5-DEC</t>
  </si>
  <si>
    <t>Appendix D – Water heater performance coefficients for hourly share of energy by climate zone for Whole of Home rating</t>
  </si>
  <si>
    <t>Component</t>
  </si>
  <si>
    <t>ax</t>
  </si>
  <si>
    <t>bx</t>
  </si>
  <si>
    <t>cx</t>
  </si>
  <si>
    <t>dx</t>
  </si>
  <si>
    <t>ESS-A</t>
  </si>
  <si>
    <t xml:space="preserve">All </t>
  </si>
  <si>
    <t>Component A</t>
  </si>
  <si>
    <t>Applies to Hours 0%= hrs 0-6,9,10,14,20-23</t>
  </si>
  <si>
    <t>ESS-B</t>
  </si>
  <si>
    <t>Component B</t>
  </si>
  <si>
    <t>Applies to Hours 10%= hrs 11,13</t>
  </si>
  <si>
    <t>ESS-C</t>
  </si>
  <si>
    <t>Component C</t>
  </si>
  <si>
    <t>Applies to Hours 12.5%= hrs 15,16,17,18</t>
  </si>
  <si>
    <t>ESS-D</t>
  </si>
  <si>
    <t>Component D</t>
  </si>
  <si>
    <t>Applies to Hours 15%= hrs 7,8</t>
  </si>
  <si>
    <t>GST-A</t>
  </si>
  <si>
    <t>GST-B</t>
  </si>
  <si>
    <t>GST-C</t>
  </si>
  <si>
    <t>GST-D</t>
  </si>
  <si>
    <t>GIN-A</t>
  </si>
  <si>
    <t>GIN-B</t>
  </si>
  <si>
    <t>GIN-C</t>
  </si>
  <si>
    <t>GIN-D</t>
  </si>
  <si>
    <t>SHP-A</t>
  </si>
  <si>
    <t>SHP-B</t>
  </si>
  <si>
    <t>SHP-C</t>
  </si>
  <si>
    <t>SHP-D</t>
  </si>
  <si>
    <t>Appendix E – NatHERS 7-star energy loads </t>
  </si>
  <si>
    <t xml:space="preserve">Climate zone </t>
  </si>
  <si>
    <r>
      <t>7-star annual energy load (MJ/m</t>
    </r>
    <r>
      <rPr>
        <b/>
        <vertAlign val="superscript"/>
        <sz val="10"/>
        <color rgb="FF000000"/>
        <rFont val="Calibri"/>
        <family val="2"/>
        <scheme val="minor"/>
      </rPr>
      <t>2</t>
    </r>
    <r>
      <rPr>
        <b/>
        <sz val="10"/>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</si>
</sst>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vertAlign val="superscript"/>
      <sz val="11"/>
      <color theme="1"/>
      <name val="Calibri"/>
      <family val="2"/>
      <scheme val="minor"/>
    </font>
    <font>
      <b/>
      <sz val="10"/>
      <color rgb="FF000000"/>
      <name val="Calibri"/>
      <family val="2"/>
      <scheme val="minor"/>
    </font>
    <font>
      <sz val="10"/>
      <color rgb="FF000000"/>
      <name val="Calibri"/>
      <family val="2"/>
      <scheme val="minor"/>
    </font>
    <font>
      <b/>
      <sz val="8"/>
      <color rgb="FF000000"/>
      <name val="Arial"/>
      <family val="2"/>
    </font>
    <font>
      <sz val="8"/>
      <color rgb="FF000000"/>
      <name val="Arial"/>
      <family val="2"/>
    </font>
    <font>
      <b/>
      <sz val="9"/>
      <color rgb="FF000000"/>
      <name val="Arial"/>
      <family val="2"/>
    </font>
    <font>
      <sz val="9"/>
      <color rgb="FF000000"/>
      <name val="Arial"/>
      <family val="2"/>
    </font>
    <font>
      <b/>
      <vertAlign val="superscript"/>
      <sz val="10"/>
      <color rgb="FF000000"/>
      <name val="Calibri"/>
      <family val="2"/>
      <scheme val="minor"/>
    </font>
    <font>
      <sz val="18"/>
      <color rgb="FF005677"/>
      <name val="Calibri"/>
      <family val="2"/>
      <charset val="1"/>
    </font>
    <font>
      <b/>
      <sz val="11"/>
      <color theme="1"/>
      <name val="Calibri"/>
      <family val="2"/>
      <charset val="1"/>
    </font>
    <font>
      <sz val="10"/>
      <color theme="1"/>
      <name val="Calibri"/>
      <family val="2"/>
      <charset val="1"/>
    </font>
    <font>
      <sz val="10"/>
      <color theme="1"/>
      <name val="Arial"/>
      <family val="2"/>
      <charset val="1"/>
    </font>
    <font>
      <sz val="11"/>
      <color rgb="FFFF0000"/>
      <name val="Calibri"/>
      <family val="2"/>
      <scheme val="minor"/>
    </font>
    <font>
      <sz val="11"/>
      <name val="Calibri"/>
      <family val="2"/>
      <scheme val="minor"/>
    </font>
  </fonts>
  <fills count="18">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DA9694"/>
        <bgColor indexed="64"/>
      </patternFill>
    </fill>
    <fill>
      <patternFill patternType="solid">
        <fgColor rgb="FFFFFF00"/>
        <bgColor indexed="64"/>
      </patternFill>
    </fill>
    <fill>
      <patternFill patternType="solid">
        <fgColor rgb="FF8DB4E2"/>
        <bgColor indexed="64"/>
      </patternFill>
    </fill>
    <fill>
      <patternFill patternType="solid">
        <fgColor rgb="FFB1A0C7"/>
        <bgColor indexed="64"/>
      </patternFill>
    </fill>
    <fill>
      <patternFill patternType="solid">
        <fgColor rgb="FF7030A0"/>
        <bgColor indexed="64"/>
      </patternFill>
    </fill>
    <fill>
      <patternFill patternType="solid">
        <fgColor rgb="FFFFFFFF"/>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7" tint="0.399975585192419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s>
  <cellStyleXfs count="1">
    <xf numFmtId="0" fontId="0" fillId="0" borderId="0"/>
  </cellStyleXfs>
  <cellXfs count="66">
    <xf numFmtId="0" fontId="0" fillId="0" borderId="0" xfId="0"/>
    <xf numFmtId="0" fontId="0" fillId="0" borderId="2" xfId="0" applyBorder="1"/>
    <xf numFmtId="0" fontId="0" fillId="0" borderId="2" xfId="0" applyBorder="1" applyAlignment="1">
      <alignment horizontal="center" wrapText="1"/>
    </xf>
    <xf numFmtId="0" fontId="0" fillId="0" borderId="3" xfId="0" applyBorder="1"/>
    <xf numFmtId="0" fontId="0" fillId="0" borderId="4" xfId="0" applyBorder="1"/>
    <xf numFmtId="0" fontId="0" fillId="0" borderId="4" xfId="0" applyBorder="1" applyAlignment="1">
      <alignment horizontal="center"/>
    </xf>
    <xf numFmtId="0" fontId="0" fillId="0" borderId="4" xfId="0" applyBorder="1" applyAlignment="1">
      <alignment horizontal="center" wrapText="1"/>
    </xf>
    <xf numFmtId="0" fontId="0" fillId="0" borderId="2" xfId="0" applyBorder="1" applyAlignment="1">
      <alignment wrapText="1"/>
    </xf>
    <xf numFmtId="0" fontId="0" fillId="0" borderId="1" xfId="0" applyBorder="1" applyAlignment="1">
      <alignment wrapText="1"/>
    </xf>
    <xf numFmtId="0" fontId="2" fillId="0" borderId="5" xfId="0" applyFont="1" applyBorder="1" applyAlignment="1">
      <alignment vertical="center" wrapText="1"/>
    </xf>
    <xf numFmtId="0" fontId="3" fillId="0" borderId="6" xfId="0" applyFont="1" applyBorder="1" applyAlignment="1">
      <alignment vertical="center" wrapText="1"/>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5" fillId="0" borderId="3" xfId="0" applyFont="1" applyBorder="1" applyAlignment="1">
      <alignment vertical="center"/>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5" fillId="3" borderId="4" xfId="0" applyFont="1" applyFill="1" applyBorder="1" applyAlignment="1">
      <alignment vertical="center"/>
    </xf>
    <xf numFmtId="0" fontId="5" fillId="4" borderId="4" xfId="0" applyFont="1" applyFill="1" applyBorder="1" applyAlignment="1">
      <alignment horizontal="right" vertical="center"/>
    </xf>
    <xf numFmtId="0" fontId="5" fillId="5" borderId="4" xfId="0" applyFont="1" applyFill="1" applyBorder="1" applyAlignment="1">
      <alignment horizontal="center" vertical="center"/>
    </xf>
    <xf numFmtId="0" fontId="5" fillId="6" borderId="4" xfId="0" applyFont="1" applyFill="1" applyBorder="1" applyAlignment="1">
      <alignment horizontal="center" vertical="center"/>
    </xf>
    <xf numFmtId="0" fontId="5" fillId="7" borderId="4" xfId="0" applyFont="1" applyFill="1" applyBorder="1" applyAlignment="1">
      <alignment horizontal="center" vertical="center"/>
    </xf>
    <xf numFmtId="0" fontId="5" fillId="8" borderId="4" xfId="0" applyFont="1" applyFill="1" applyBorder="1" applyAlignment="1">
      <alignment vertical="center"/>
    </xf>
    <xf numFmtId="0" fontId="5" fillId="9" borderId="4" xfId="0" applyFont="1" applyFill="1" applyBorder="1" applyAlignment="1">
      <alignment vertical="center"/>
    </xf>
    <xf numFmtId="0" fontId="5" fillId="10" borderId="4" xfId="0" applyFont="1" applyFill="1" applyBorder="1" applyAlignment="1">
      <alignment vertical="center"/>
    </xf>
    <xf numFmtId="0" fontId="5" fillId="11" borderId="4" xfId="0" applyFont="1" applyFill="1" applyBorder="1" applyAlignment="1">
      <alignment vertical="center"/>
    </xf>
    <xf numFmtId="0" fontId="5" fillId="12" borderId="4" xfId="0" applyFont="1" applyFill="1" applyBorder="1" applyAlignment="1">
      <alignment horizontal="center" vertical="center"/>
    </xf>
    <xf numFmtId="11" fontId="5" fillId="4" borderId="4" xfId="0" applyNumberFormat="1" applyFont="1" applyFill="1" applyBorder="1" applyAlignment="1">
      <alignment horizontal="righ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7" fillId="0" borderId="3" xfId="0" applyFont="1" applyBorder="1" applyAlignment="1">
      <alignment vertical="center"/>
    </xf>
    <xf numFmtId="0" fontId="7" fillId="13" borderId="4" xfId="0" applyFont="1" applyFill="1" applyBorder="1" applyAlignment="1">
      <alignment horizontal="center" vertical="center"/>
    </xf>
    <xf numFmtId="0" fontId="7" fillId="0" borderId="4" xfId="0" applyFont="1" applyBorder="1" applyAlignment="1">
      <alignment vertical="center"/>
    </xf>
    <xf numFmtId="0" fontId="7" fillId="8" borderId="4" xfId="0" applyFont="1" applyFill="1" applyBorder="1" applyAlignment="1">
      <alignment vertical="center"/>
    </xf>
    <xf numFmtId="11" fontId="7" fillId="0" borderId="4" xfId="0" applyNumberFormat="1" applyFont="1" applyBorder="1" applyAlignment="1">
      <alignment horizontal="right" vertical="center"/>
    </xf>
    <xf numFmtId="0" fontId="7" fillId="0" borderId="4" xfId="0" applyFont="1" applyBorder="1" applyAlignment="1">
      <alignment horizontal="right" vertical="center"/>
    </xf>
    <xf numFmtId="0" fontId="7" fillId="10" borderId="4" xfId="0" applyFont="1" applyFill="1" applyBorder="1" applyAlignment="1">
      <alignment vertical="center"/>
    </xf>
    <xf numFmtId="0" fontId="2"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0" fillId="0" borderId="0" xfId="0" applyAlignment="1">
      <alignment horizontal="center"/>
    </xf>
    <xf numFmtId="0" fontId="9" fillId="0" borderId="0" xfId="0" applyFont="1"/>
    <xf numFmtId="0" fontId="10" fillId="0" borderId="9" xfId="0" applyFont="1" applyBorder="1"/>
    <xf numFmtId="0" fontId="11" fillId="0" borderId="10" xfId="0" applyFont="1" applyBorder="1" applyAlignment="1">
      <alignment wrapText="1"/>
    </xf>
    <xf numFmtId="0" fontId="11" fillId="0" borderId="10" xfId="0" applyFont="1" applyBorder="1" applyAlignment="1">
      <alignment horizontal="left" vertical="top" wrapText="1"/>
    </xf>
    <xf numFmtId="0" fontId="12" fillId="0" borderId="10" xfId="0" applyFont="1" applyBorder="1" applyAlignment="1">
      <alignment wrapText="1"/>
    </xf>
    <xf numFmtId="0" fontId="0" fillId="0" borderId="0" xfId="0" applyAlignment="1">
      <alignment wrapText="1"/>
    </xf>
    <xf numFmtId="15" fontId="11" fillId="0" borderId="10" xfId="0" applyNumberFormat="1" applyFont="1" applyBorder="1" applyAlignment="1">
      <alignment horizontal="left" vertical="top" wrapText="1"/>
    </xf>
    <xf numFmtId="0" fontId="0" fillId="0" borderId="0" xfId="0" applyAlignment="1">
      <alignment horizontal="right"/>
    </xf>
    <xf numFmtId="0" fontId="0" fillId="2" borderId="0" xfId="0" applyFill="1" applyAlignment="1">
      <alignment horizontal="center"/>
    </xf>
    <xf numFmtId="0" fontId="0" fillId="3" borderId="0" xfId="0" applyFill="1"/>
    <xf numFmtId="0" fontId="0" fillId="5" borderId="0" xfId="0" applyFill="1" applyAlignment="1">
      <alignment horizontal="center"/>
    </xf>
    <xf numFmtId="0" fontId="0" fillId="6" borderId="0" xfId="0" applyFill="1" applyAlignment="1">
      <alignment horizontal="center"/>
    </xf>
    <xf numFmtId="0" fontId="0" fillId="7" borderId="0" xfId="0" applyFill="1" applyAlignment="1">
      <alignment horizontal="center"/>
    </xf>
    <xf numFmtId="0" fontId="0" fillId="14" borderId="0" xfId="0" applyFill="1"/>
    <xf numFmtId="0" fontId="13" fillId="0" borderId="0" xfId="0" applyFont="1"/>
    <xf numFmtId="0" fontId="0" fillId="9" borderId="0" xfId="0" applyFill="1"/>
    <xf numFmtId="0" fontId="0" fillId="15" borderId="0" xfId="0" applyFill="1"/>
    <xf numFmtId="0" fontId="0" fillId="6" borderId="0" xfId="0" applyFill="1" applyAlignment="1">
      <alignment horizontal="right"/>
    </xf>
    <xf numFmtId="0" fontId="0" fillId="6" borderId="0" xfId="0" applyFill="1"/>
    <xf numFmtId="0" fontId="0" fillId="16" borderId="0" xfId="0" applyFill="1"/>
    <xf numFmtId="0" fontId="0" fillId="17" borderId="0" xfId="0" applyFill="1"/>
    <xf numFmtId="0" fontId="0" fillId="5" borderId="0" xfId="0" applyFill="1"/>
    <xf numFmtId="0" fontId="14" fillId="1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B0149/AppData/Local/Microsoft/Windows/INetCache/Content.Outlook/Z2J7J6WD/ModelBook_20230328%20for%20Lloy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B0149/AppData/Local/Microsoft/Windows/INetCache/Content.Outlook/Z2J7J6WD/ModelBook_20230328%20for%20Lloyd-updated-WH-2023-05-16%20(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ance_References"/>
      <sheetName val="Lighting_Reference"/>
      <sheetName val="Pool_Reference"/>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s-annual-updated-2023"/>
      <sheetName val="HotWater_Reference"/>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D6C0-7402-4CB6-A825-7F5B2AA4C51B}">
  <dimension ref="A1:B23"/>
  <sheetViews>
    <sheetView tabSelected="1" workbookViewId="0">
      <selection activeCell="F2" sqref="F2"/>
    </sheetView>
  </sheetViews>
  <sheetFormatPr defaultRowHeight="15" x14ac:dyDescent="0.25"/>
  <cols>
    <col min="1" max="1" width="20.7109375" customWidth="1"/>
    <col min="2" max="2" width="71.85546875" customWidth="1"/>
  </cols>
  <sheetData>
    <row r="1" spans="1:2" x14ac:dyDescent="0.25">
      <c r="A1" s="44" t="s">
        <v>0</v>
      </c>
      <c r="B1" s="44" t="s">
        <v>1</v>
      </c>
    </row>
    <row r="2" spans="1:2" ht="47.25" customHeight="1" x14ac:dyDescent="0.25">
      <c r="A2" s="49" t="s">
        <v>2</v>
      </c>
      <c r="B2" s="46" t="s">
        <v>3</v>
      </c>
    </row>
    <row r="3" spans="1:2" ht="102.75" customHeight="1" x14ac:dyDescent="0.25">
      <c r="A3" s="49">
        <v>45077</v>
      </c>
      <c r="B3" s="46" t="s">
        <v>4</v>
      </c>
    </row>
    <row r="4" spans="1:2" ht="26.25" x14ac:dyDescent="0.25">
      <c r="A4" s="49">
        <v>45680</v>
      </c>
      <c r="B4" s="45" t="s">
        <v>5</v>
      </c>
    </row>
    <row r="5" spans="1:2" x14ac:dyDescent="0.25">
      <c r="A5" s="45"/>
      <c r="B5" s="45"/>
    </row>
    <row r="6" spans="1:2" x14ac:dyDescent="0.25">
      <c r="A6" s="47"/>
      <c r="B6" s="47"/>
    </row>
    <row r="7" spans="1:2" x14ac:dyDescent="0.25">
      <c r="A7" s="47"/>
      <c r="B7" s="47"/>
    </row>
    <row r="8" spans="1:2" x14ac:dyDescent="0.25">
      <c r="A8" s="48"/>
      <c r="B8" s="48"/>
    </row>
    <row r="9" spans="1:2" x14ac:dyDescent="0.25">
      <c r="A9" s="48"/>
      <c r="B9" s="48"/>
    </row>
    <row r="10" spans="1:2" x14ac:dyDescent="0.25">
      <c r="A10" s="48"/>
      <c r="B10" s="48"/>
    </row>
    <row r="11" spans="1:2" x14ac:dyDescent="0.25">
      <c r="A11" s="48"/>
      <c r="B11" s="48"/>
    </row>
    <row r="12" spans="1:2" x14ac:dyDescent="0.25">
      <c r="A12" s="48"/>
      <c r="B12" s="48"/>
    </row>
    <row r="13" spans="1:2" x14ac:dyDescent="0.25">
      <c r="A13" s="48"/>
      <c r="B13" s="48"/>
    </row>
    <row r="14" spans="1:2" x14ac:dyDescent="0.25">
      <c r="A14" s="48"/>
      <c r="B14" s="48"/>
    </row>
    <row r="15" spans="1:2" x14ac:dyDescent="0.25">
      <c r="A15" s="48"/>
      <c r="B15" s="48"/>
    </row>
    <row r="16" spans="1:2" x14ac:dyDescent="0.25">
      <c r="A16" s="48"/>
      <c r="B16" s="48"/>
    </row>
    <row r="17" spans="1:2" x14ac:dyDescent="0.25">
      <c r="A17" s="48"/>
      <c r="B17" s="48"/>
    </row>
    <row r="18" spans="1:2" x14ac:dyDescent="0.25">
      <c r="A18" s="48"/>
      <c r="B18" s="48"/>
    </row>
    <row r="19" spans="1:2" x14ac:dyDescent="0.25">
      <c r="A19" s="48"/>
      <c r="B19" s="48"/>
    </row>
    <row r="20" spans="1:2" x14ac:dyDescent="0.25">
      <c r="A20" s="48"/>
      <c r="B20" s="48"/>
    </row>
    <row r="21" spans="1:2" x14ac:dyDescent="0.25">
      <c r="A21" s="48"/>
      <c r="B21" s="48"/>
    </row>
    <row r="22" spans="1:2" x14ac:dyDescent="0.25">
      <c r="A22" s="48"/>
      <c r="B22" s="48"/>
    </row>
    <row r="23" spans="1:2" x14ac:dyDescent="0.25">
      <c r="A23" s="48"/>
      <c r="B23" s="48"/>
    </row>
  </sheetData>
  <pageMargins left="0.7" right="0.7" top="0.75" bottom="0.75" header="0.3" footer="0.3"/>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94CEC-DF48-4956-8A44-CFA60942CB32}">
  <dimension ref="A1:G73"/>
  <sheetViews>
    <sheetView zoomScaleNormal="100" workbookViewId="0">
      <selection activeCell="B26" sqref="B26"/>
    </sheetView>
  </sheetViews>
  <sheetFormatPr defaultRowHeight="15" x14ac:dyDescent="0.25"/>
  <cols>
    <col min="1" max="1" width="8" customWidth="1"/>
    <col min="2" max="2" width="19.5703125" customWidth="1"/>
    <col min="3" max="3" width="10.7109375" customWidth="1"/>
    <col min="4" max="4" width="16" customWidth="1"/>
    <col min="6" max="6" width="10.5703125" customWidth="1"/>
    <col min="7" max="7" width="42.140625" bestFit="1" customWidth="1"/>
  </cols>
  <sheetData>
    <row r="1" spans="1:7" ht="23.25" x14ac:dyDescent="0.35">
      <c r="A1" s="43" t="s">
        <v>6</v>
      </c>
    </row>
    <row r="2" spans="1:7" x14ac:dyDescent="0.25">
      <c r="A2" t="s">
        <v>7</v>
      </c>
    </row>
    <row r="3" spans="1:7" ht="15.75" thickBot="1" x14ac:dyDescent="0.3"/>
    <row r="4" spans="1:7" ht="78" thickBot="1" x14ac:dyDescent="0.3">
      <c r="A4" s="8" t="s">
        <v>8</v>
      </c>
      <c r="B4" s="7" t="s">
        <v>9</v>
      </c>
      <c r="C4" s="2" t="s">
        <v>10</v>
      </c>
      <c r="D4" s="2" t="s">
        <v>11</v>
      </c>
      <c r="E4" s="2" t="s">
        <v>12</v>
      </c>
      <c r="F4" s="2" t="s">
        <v>13</v>
      </c>
      <c r="G4" s="2" t="s">
        <v>14</v>
      </c>
    </row>
    <row r="5" spans="1:7" ht="30.75" thickBot="1" x14ac:dyDescent="0.3">
      <c r="A5" s="3">
        <v>1</v>
      </c>
      <c r="B5" s="4" t="s">
        <v>15</v>
      </c>
      <c r="C5" s="5">
        <v>1</v>
      </c>
      <c r="D5" s="5">
        <v>26.5</v>
      </c>
      <c r="E5" s="6">
        <v>25</v>
      </c>
      <c r="F5" s="6" t="s">
        <v>16</v>
      </c>
      <c r="G5" s="4" t="s">
        <v>17</v>
      </c>
    </row>
    <row r="6" spans="1:7" ht="30.75" thickBot="1" x14ac:dyDescent="0.3">
      <c r="A6" s="3">
        <v>2</v>
      </c>
      <c r="B6" s="4" t="s">
        <v>18</v>
      </c>
      <c r="C6" s="5">
        <v>1</v>
      </c>
      <c r="D6" s="5">
        <v>27</v>
      </c>
      <c r="E6" s="6">
        <v>25</v>
      </c>
      <c r="F6" s="6" t="s">
        <v>16</v>
      </c>
      <c r="G6" s="4" t="s">
        <v>17</v>
      </c>
    </row>
    <row r="7" spans="1:7" ht="30.75" thickBot="1" x14ac:dyDescent="0.3">
      <c r="A7" s="3">
        <v>3</v>
      </c>
      <c r="B7" s="4" t="s">
        <v>19</v>
      </c>
      <c r="C7" s="5">
        <v>3</v>
      </c>
      <c r="D7" s="5">
        <v>27</v>
      </c>
      <c r="E7" s="6">
        <v>25</v>
      </c>
      <c r="F7" s="6" t="s">
        <v>16</v>
      </c>
      <c r="G7" s="4" t="s">
        <v>20</v>
      </c>
    </row>
    <row r="8" spans="1:7" ht="30.75" thickBot="1" x14ac:dyDescent="0.3">
      <c r="A8" s="3">
        <v>4</v>
      </c>
      <c r="B8" s="4" t="s">
        <v>21</v>
      </c>
      <c r="C8" s="5">
        <v>3</v>
      </c>
      <c r="D8" s="5">
        <v>26</v>
      </c>
      <c r="E8" s="6">
        <v>25</v>
      </c>
      <c r="F8" s="6" t="s">
        <v>16</v>
      </c>
      <c r="G8" s="4" t="s">
        <v>17</v>
      </c>
    </row>
    <row r="9" spans="1:7" ht="30.75" thickBot="1" x14ac:dyDescent="0.3">
      <c r="A9" s="3">
        <v>5</v>
      </c>
      <c r="B9" s="4" t="s">
        <v>22</v>
      </c>
      <c r="C9" s="5">
        <v>1</v>
      </c>
      <c r="D9" s="5">
        <v>26.5</v>
      </c>
      <c r="E9" s="6">
        <v>25</v>
      </c>
      <c r="F9" s="6" t="s">
        <v>16</v>
      </c>
      <c r="G9" s="4" t="s">
        <v>17</v>
      </c>
    </row>
    <row r="10" spans="1:7" ht="15.75" thickBot="1" x14ac:dyDescent="0.3">
      <c r="A10" s="3">
        <v>6</v>
      </c>
      <c r="B10" s="4" t="s">
        <v>23</v>
      </c>
      <c r="C10" s="5">
        <v>3</v>
      </c>
      <c r="D10" s="5">
        <v>26.5</v>
      </c>
      <c r="E10" s="6">
        <v>25</v>
      </c>
      <c r="F10" s="6" t="s">
        <v>24</v>
      </c>
      <c r="G10" s="4" t="s">
        <v>25</v>
      </c>
    </row>
    <row r="11" spans="1:7" ht="30.75" thickBot="1" x14ac:dyDescent="0.3">
      <c r="A11" s="3">
        <v>7</v>
      </c>
      <c r="B11" s="4" t="s">
        <v>26</v>
      </c>
      <c r="C11" s="5">
        <v>2</v>
      </c>
      <c r="D11" s="5">
        <v>26</v>
      </c>
      <c r="E11" s="6">
        <v>25</v>
      </c>
      <c r="F11" s="6" t="s">
        <v>16</v>
      </c>
      <c r="G11" s="4" t="s">
        <v>17</v>
      </c>
    </row>
    <row r="12" spans="1:7" ht="15.75" thickBot="1" x14ac:dyDescent="0.3">
      <c r="A12" s="3">
        <v>8</v>
      </c>
      <c r="B12" s="4" t="s">
        <v>27</v>
      </c>
      <c r="C12" s="5">
        <v>4</v>
      </c>
      <c r="D12" s="5">
        <v>26</v>
      </c>
      <c r="E12" s="6">
        <v>25</v>
      </c>
      <c r="F12" s="6" t="s">
        <v>24</v>
      </c>
      <c r="G12" s="4" t="s">
        <v>25</v>
      </c>
    </row>
    <row r="13" spans="1:7" ht="15.75" thickBot="1" x14ac:dyDescent="0.3">
      <c r="A13" s="3">
        <v>9</v>
      </c>
      <c r="B13" s="4" t="s">
        <v>28</v>
      </c>
      <c r="C13" s="5">
        <v>2</v>
      </c>
      <c r="D13" s="5">
        <v>26</v>
      </c>
      <c r="E13" s="6">
        <v>25</v>
      </c>
      <c r="F13" s="6" t="s">
        <v>24</v>
      </c>
      <c r="G13" s="4" t="s">
        <v>17</v>
      </c>
    </row>
    <row r="14" spans="1:7" ht="30.75" thickBot="1" x14ac:dyDescent="0.3">
      <c r="A14" s="3">
        <v>10</v>
      </c>
      <c r="B14" s="4" t="s">
        <v>29</v>
      </c>
      <c r="C14" s="5">
        <v>2</v>
      </c>
      <c r="D14" s="5">
        <v>25.5</v>
      </c>
      <c r="E14" s="6">
        <v>25</v>
      </c>
      <c r="F14" s="6" t="s">
        <v>16</v>
      </c>
      <c r="G14" s="4" t="s">
        <v>17</v>
      </c>
    </row>
    <row r="15" spans="1:7" ht="15.75" thickBot="1" x14ac:dyDescent="0.3">
      <c r="A15" s="3">
        <v>11</v>
      </c>
      <c r="B15" s="4" t="s">
        <v>30</v>
      </c>
      <c r="C15" s="5">
        <v>2</v>
      </c>
      <c r="D15" s="5">
        <v>25</v>
      </c>
      <c r="E15" s="6">
        <v>24</v>
      </c>
      <c r="F15" s="6" t="s">
        <v>24</v>
      </c>
      <c r="G15" s="4" t="s">
        <v>31</v>
      </c>
    </row>
    <row r="16" spans="1:7" ht="15.75" thickBot="1" x14ac:dyDescent="0.3">
      <c r="A16" s="3">
        <v>12</v>
      </c>
      <c r="B16" s="4" t="s">
        <v>32</v>
      </c>
      <c r="C16" s="5">
        <v>5</v>
      </c>
      <c r="D16" s="5">
        <v>25</v>
      </c>
      <c r="E16" s="6">
        <v>24</v>
      </c>
      <c r="F16" s="6" t="s">
        <v>24</v>
      </c>
      <c r="G16" s="4" t="s">
        <v>20</v>
      </c>
    </row>
    <row r="17" spans="1:7" ht="15.75" thickBot="1" x14ac:dyDescent="0.3">
      <c r="A17" s="3">
        <v>13</v>
      </c>
      <c r="B17" s="4" t="s">
        <v>33</v>
      </c>
      <c r="C17" s="5">
        <v>5</v>
      </c>
      <c r="D17" s="5">
        <v>25</v>
      </c>
      <c r="E17" s="6">
        <v>24</v>
      </c>
      <c r="F17" s="6" t="s">
        <v>24</v>
      </c>
      <c r="G17" s="4" t="s">
        <v>34</v>
      </c>
    </row>
    <row r="18" spans="1:7" ht="15.75" thickBot="1" x14ac:dyDescent="0.3">
      <c r="A18" s="3">
        <v>14</v>
      </c>
      <c r="B18" s="4" t="s">
        <v>35</v>
      </c>
      <c r="C18" s="5">
        <v>7</v>
      </c>
      <c r="D18" s="5">
        <v>24</v>
      </c>
      <c r="E18" s="6">
        <v>23</v>
      </c>
      <c r="F18" s="6" t="s">
        <v>36</v>
      </c>
      <c r="G18" s="4" t="s">
        <v>37</v>
      </c>
    </row>
    <row r="19" spans="1:7" ht="15.75" thickBot="1" x14ac:dyDescent="0.3">
      <c r="A19" s="3">
        <v>15</v>
      </c>
      <c r="B19" s="4" t="s">
        <v>38</v>
      </c>
      <c r="C19" s="5">
        <v>5</v>
      </c>
      <c r="D19" s="5">
        <v>25</v>
      </c>
      <c r="E19" s="6">
        <v>24</v>
      </c>
      <c r="F19" s="6" t="s">
        <v>24</v>
      </c>
      <c r="G19" s="4" t="s">
        <v>31</v>
      </c>
    </row>
    <row r="20" spans="1:7" ht="15.75" thickBot="1" x14ac:dyDescent="0.3">
      <c r="A20" s="3">
        <v>16</v>
      </c>
      <c r="B20" s="4" t="s">
        <v>39</v>
      </c>
      <c r="C20" s="5">
        <v>5</v>
      </c>
      <c r="D20" s="5">
        <v>25</v>
      </c>
      <c r="E20" s="6">
        <v>24</v>
      </c>
      <c r="F20" s="6" t="s">
        <v>24</v>
      </c>
      <c r="G20" s="4" t="s">
        <v>34</v>
      </c>
    </row>
    <row r="21" spans="1:7" ht="15.75" thickBot="1" x14ac:dyDescent="0.3">
      <c r="A21" s="3">
        <v>17</v>
      </c>
      <c r="B21" s="4" t="s">
        <v>40</v>
      </c>
      <c r="C21" s="5">
        <v>5</v>
      </c>
      <c r="D21" s="5">
        <v>25.5</v>
      </c>
      <c r="E21" s="6">
        <v>24</v>
      </c>
      <c r="F21" s="6" t="s">
        <v>24</v>
      </c>
      <c r="G21" s="4" t="s">
        <v>31</v>
      </c>
    </row>
    <row r="22" spans="1:7" ht="15.75" thickBot="1" x14ac:dyDescent="0.3">
      <c r="A22" s="3">
        <v>18</v>
      </c>
      <c r="B22" s="4" t="s">
        <v>41</v>
      </c>
      <c r="C22" s="5">
        <v>6</v>
      </c>
      <c r="D22" s="5">
        <v>24.5</v>
      </c>
      <c r="E22" s="6">
        <v>24</v>
      </c>
      <c r="F22" s="6" t="s">
        <v>36</v>
      </c>
      <c r="G22" s="4" t="s">
        <v>42</v>
      </c>
    </row>
    <row r="23" spans="1:7" ht="15.75" thickBot="1" x14ac:dyDescent="0.3">
      <c r="A23" s="3">
        <v>19</v>
      </c>
      <c r="B23" s="4" t="s">
        <v>43</v>
      </c>
      <c r="C23" s="5">
        <v>3</v>
      </c>
      <c r="D23" s="5">
        <v>27</v>
      </c>
      <c r="E23" s="6">
        <v>25</v>
      </c>
      <c r="F23" s="6" t="s">
        <v>24</v>
      </c>
      <c r="G23" s="4" t="s">
        <v>25</v>
      </c>
    </row>
    <row r="24" spans="1:7" ht="15.75" thickBot="1" x14ac:dyDescent="0.3">
      <c r="A24" s="3">
        <v>20</v>
      </c>
      <c r="B24" s="4" t="s">
        <v>44</v>
      </c>
      <c r="C24" s="5">
        <v>4</v>
      </c>
      <c r="D24" s="5">
        <v>25</v>
      </c>
      <c r="E24" s="6">
        <v>24</v>
      </c>
      <c r="F24" s="6" t="s">
        <v>36</v>
      </c>
      <c r="G24" s="4" t="s">
        <v>34</v>
      </c>
    </row>
    <row r="25" spans="1:7" ht="15.75" thickBot="1" x14ac:dyDescent="0.3">
      <c r="A25" s="3">
        <v>21</v>
      </c>
      <c r="B25" s="4" t="s">
        <v>45</v>
      </c>
      <c r="C25" s="5">
        <v>6</v>
      </c>
      <c r="D25" s="5">
        <v>24</v>
      </c>
      <c r="E25" s="6">
        <v>23</v>
      </c>
      <c r="F25" s="6" t="s">
        <v>36</v>
      </c>
      <c r="G25" s="4" t="s">
        <v>34</v>
      </c>
    </row>
    <row r="26" spans="1:7" ht="15.75" thickBot="1" x14ac:dyDescent="0.3">
      <c r="A26" s="3">
        <v>22</v>
      </c>
      <c r="B26" s="4" t="s">
        <v>46</v>
      </c>
      <c r="C26" s="5">
        <v>6</v>
      </c>
      <c r="D26" s="5">
        <v>23</v>
      </c>
      <c r="E26" s="6">
        <v>23</v>
      </c>
      <c r="F26" s="6" t="s">
        <v>36</v>
      </c>
      <c r="G26" s="4" t="s">
        <v>42</v>
      </c>
    </row>
    <row r="27" spans="1:7" ht="15.75" thickBot="1" x14ac:dyDescent="0.3">
      <c r="A27" s="3">
        <v>23</v>
      </c>
      <c r="B27" s="4" t="s">
        <v>47</v>
      </c>
      <c r="C27" s="5">
        <v>7</v>
      </c>
      <c r="D27" s="5">
        <v>22.5</v>
      </c>
      <c r="E27" s="6">
        <v>23</v>
      </c>
      <c r="F27" s="6" t="s">
        <v>36</v>
      </c>
      <c r="G27" s="4" t="s">
        <v>37</v>
      </c>
    </row>
    <row r="28" spans="1:7" ht="15.75" thickBot="1" x14ac:dyDescent="0.3">
      <c r="A28" s="3">
        <v>24</v>
      </c>
      <c r="B28" s="4" t="s">
        <v>48</v>
      </c>
      <c r="C28" s="5">
        <v>7</v>
      </c>
      <c r="D28" s="5">
        <v>24</v>
      </c>
      <c r="E28" s="6">
        <v>23</v>
      </c>
      <c r="F28" s="6" t="s">
        <v>36</v>
      </c>
      <c r="G28" s="4" t="s">
        <v>34</v>
      </c>
    </row>
    <row r="29" spans="1:7" ht="15.75" thickBot="1" x14ac:dyDescent="0.3">
      <c r="A29" s="3">
        <v>25</v>
      </c>
      <c r="B29" s="4" t="s">
        <v>49</v>
      </c>
      <c r="C29" s="5">
        <v>8</v>
      </c>
      <c r="D29" s="5">
        <v>23</v>
      </c>
      <c r="E29" s="6">
        <v>23</v>
      </c>
      <c r="F29" s="6" t="s">
        <v>36</v>
      </c>
      <c r="G29" s="10" t="s">
        <v>37</v>
      </c>
    </row>
    <row r="30" spans="1:7" ht="15.75" thickBot="1" x14ac:dyDescent="0.3">
      <c r="A30" s="3">
        <v>26</v>
      </c>
      <c r="B30" s="4" t="s">
        <v>50</v>
      </c>
      <c r="C30" s="5">
        <v>7</v>
      </c>
      <c r="D30" s="5">
        <v>23</v>
      </c>
      <c r="E30" s="6">
        <v>23</v>
      </c>
      <c r="F30" s="6" t="s">
        <v>36</v>
      </c>
      <c r="G30" s="10" t="s">
        <v>37</v>
      </c>
    </row>
    <row r="31" spans="1:7" ht="15.75" thickBot="1" x14ac:dyDescent="0.3">
      <c r="A31" s="3">
        <v>27</v>
      </c>
      <c r="B31" s="4" t="s">
        <v>51</v>
      </c>
      <c r="C31" s="5">
        <v>4</v>
      </c>
      <c r="D31" s="5">
        <v>25</v>
      </c>
      <c r="E31" s="6">
        <v>24</v>
      </c>
      <c r="F31" s="6" t="s">
        <v>24</v>
      </c>
      <c r="G31" s="10" t="s">
        <v>34</v>
      </c>
    </row>
    <row r="32" spans="1:7" ht="15.75" thickBot="1" x14ac:dyDescent="0.3">
      <c r="A32" s="3">
        <v>28</v>
      </c>
      <c r="B32" s="4" t="s">
        <v>52</v>
      </c>
      <c r="C32" s="5">
        <v>6</v>
      </c>
      <c r="D32" s="5">
        <v>24.5</v>
      </c>
      <c r="E32" s="6">
        <v>24</v>
      </c>
      <c r="F32" s="6" t="s">
        <v>24</v>
      </c>
      <c r="G32" s="10" t="s">
        <v>42</v>
      </c>
    </row>
    <row r="33" spans="1:7" ht="30.75" thickBot="1" x14ac:dyDescent="0.3">
      <c r="A33" s="3">
        <v>29</v>
      </c>
      <c r="B33" s="4" t="s">
        <v>53</v>
      </c>
      <c r="C33" s="5">
        <v>1</v>
      </c>
      <c r="D33" s="5">
        <v>26</v>
      </c>
      <c r="E33" s="6">
        <v>25</v>
      </c>
      <c r="F33" s="6" t="s">
        <v>16</v>
      </c>
      <c r="G33" s="10" t="s">
        <v>17</v>
      </c>
    </row>
    <row r="34" spans="1:7" ht="30.75" thickBot="1" x14ac:dyDescent="0.3">
      <c r="A34" s="3">
        <v>30</v>
      </c>
      <c r="B34" s="4" t="s">
        <v>54</v>
      </c>
      <c r="C34" s="5">
        <v>1</v>
      </c>
      <c r="D34" s="5">
        <v>27.5</v>
      </c>
      <c r="E34" s="6">
        <v>25</v>
      </c>
      <c r="F34" s="6" t="s">
        <v>16</v>
      </c>
      <c r="G34" s="10" t="s">
        <v>17</v>
      </c>
    </row>
    <row r="35" spans="1:7" ht="30.75" thickBot="1" x14ac:dyDescent="0.3">
      <c r="A35" s="3">
        <v>31</v>
      </c>
      <c r="B35" s="4" t="s">
        <v>55</v>
      </c>
      <c r="C35" s="5">
        <v>1</v>
      </c>
      <c r="D35" s="5">
        <v>26.5</v>
      </c>
      <c r="E35" s="6">
        <v>25</v>
      </c>
      <c r="F35" s="6" t="s">
        <v>16</v>
      </c>
      <c r="G35" s="10" t="s">
        <v>17</v>
      </c>
    </row>
    <row r="36" spans="1:7" ht="30.75" thickBot="1" x14ac:dyDescent="0.3">
      <c r="A36" s="3">
        <v>32</v>
      </c>
      <c r="B36" s="4" t="s">
        <v>56</v>
      </c>
      <c r="C36" s="5">
        <v>1</v>
      </c>
      <c r="D36" s="5">
        <v>26.5</v>
      </c>
      <c r="E36" s="6">
        <v>25</v>
      </c>
      <c r="F36" s="6" t="s">
        <v>16</v>
      </c>
      <c r="G36" s="10" t="s">
        <v>17</v>
      </c>
    </row>
    <row r="37" spans="1:7" ht="30.75" thickBot="1" x14ac:dyDescent="0.3">
      <c r="A37" s="3">
        <v>33</v>
      </c>
      <c r="B37" s="4" t="s">
        <v>57</v>
      </c>
      <c r="C37" s="5">
        <v>1</v>
      </c>
      <c r="D37" s="5">
        <v>27</v>
      </c>
      <c r="E37" s="6">
        <v>25</v>
      </c>
      <c r="F37" s="6" t="s">
        <v>16</v>
      </c>
      <c r="G37" s="10" t="s">
        <v>17</v>
      </c>
    </row>
    <row r="38" spans="1:7" ht="30.75" thickBot="1" x14ac:dyDescent="0.3">
      <c r="A38" s="3">
        <v>34</v>
      </c>
      <c r="B38" s="4" t="s">
        <v>58</v>
      </c>
      <c r="C38" s="5">
        <v>1</v>
      </c>
      <c r="D38" s="5">
        <v>26.5</v>
      </c>
      <c r="E38" s="6">
        <v>25</v>
      </c>
      <c r="F38" s="6" t="s">
        <v>16</v>
      </c>
      <c r="G38" s="10" t="s">
        <v>20</v>
      </c>
    </row>
    <row r="39" spans="1:7" ht="30.75" thickBot="1" x14ac:dyDescent="0.3">
      <c r="A39" s="3">
        <v>35</v>
      </c>
      <c r="B39" s="4" t="s">
        <v>59</v>
      </c>
      <c r="C39" s="5">
        <v>2</v>
      </c>
      <c r="D39" s="5">
        <v>26</v>
      </c>
      <c r="E39" s="6">
        <v>25</v>
      </c>
      <c r="F39" s="6" t="s">
        <v>16</v>
      </c>
      <c r="G39" s="10" t="s">
        <v>17</v>
      </c>
    </row>
    <row r="40" spans="1:7" ht="30.75" thickBot="1" x14ac:dyDescent="0.3">
      <c r="A40" s="3">
        <v>36</v>
      </c>
      <c r="B40" s="4" t="s">
        <v>60</v>
      </c>
      <c r="C40" s="5">
        <v>2</v>
      </c>
      <c r="D40" s="5">
        <v>26</v>
      </c>
      <c r="E40" s="6">
        <v>25</v>
      </c>
      <c r="F40" s="6" t="s">
        <v>16</v>
      </c>
      <c r="G40" s="10" t="s">
        <v>17</v>
      </c>
    </row>
    <row r="41" spans="1:7" ht="30.75" thickBot="1" x14ac:dyDescent="0.3">
      <c r="A41" s="3">
        <v>37</v>
      </c>
      <c r="B41" s="4" t="s">
        <v>61</v>
      </c>
      <c r="C41" s="5">
        <v>3</v>
      </c>
      <c r="D41" s="5">
        <v>27</v>
      </c>
      <c r="E41" s="6">
        <v>25</v>
      </c>
      <c r="F41" s="6" t="s">
        <v>16</v>
      </c>
      <c r="G41" s="10" t="s">
        <v>20</v>
      </c>
    </row>
    <row r="42" spans="1:7" ht="30.75" thickBot="1" x14ac:dyDescent="0.3">
      <c r="A42" s="3">
        <v>38</v>
      </c>
      <c r="B42" s="4" t="s">
        <v>62</v>
      </c>
      <c r="C42" s="5">
        <v>3</v>
      </c>
      <c r="D42" s="5">
        <v>27</v>
      </c>
      <c r="E42" s="6">
        <v>25</v>
      </c>
      <c r="F42" s="6" t="s">
        <v>16</v>
      </c>
      <c r="G42" s="10" t="s">
        <v>20</v>
      </c>
    </row>
    <row r="43" spans="1:7" ht="30.75" thickBot="1" x14ac:dyDescent="0.3">
      <c r="A43" s="3">
        <v>39</v>
      </c>
      <c r="B43" s="4" t="s">
        <v>63</v>
      </c>
      <c r="C43" s="5">
        <v>3</v>
      </c>
      <c r="D43" s="5">
        <v>27</v>
      </c>
      <c r="E43" s="6">
        <v>25</v>
      </c>
      <c r="F43" s="6" t="s">
        <v>16</v>
      </c>
      <c r="G43" s="10" t="s">
        <v>20</v>
      </c>
    </row>
    <row r="44" spans="1:7" ht="30.75" thickBot="1" x14ac:dyDescent="0.3">
      <c r="A44" s="3">
        <v>40</v>
      </c>
      <c r="B44" s="4" t="s">
        <v>64</v>
      </c>
      <c r="C44" s="5">
        <v>3</v>
      </c>
      <c r="D44" s="5">
        <v>28</v>
      </c>
      <c r="E44" s="6">
        <v>25</v>
      </c>
      <c r="F44" s="6" t="s">
        <v>16</v>
      </c>
      <c r="G44" s="10" t="s">
        <v>25</v>
      </c>
    </row>
    <row r="45" spans="1:7" ht="15.75" thickBot="1" x14ac:dyDescent="0.3">
      <c r="A45" s="3">
        <v>41</v>
      </c>
      <c r="B45" s="4" t="s">
        <v>65</v>
      </c>
      <c r="C45" s="5">
        <v>4</v>
      </c>
      <c r="D45" s="5">
        <v>27.5</v>
      </c>
      <c r="E45" s="6">
        <v>25</v>
      </c>
      <c r="F45" s="6" t="s">
        <v>24</v>
      </c>
      <c r="G45" s="10" t="s">
        <v>25</v>
      </c>
    </row>
    <row r="46" spans="1:7" ht="15.75" thickBot="1" x14ac:dyDescent="0.3">
      <c r="A46" s="3">
        <v>42</v>
      </c>
      <c r="B46" s="4" t="s">
        <v>66</v>
      </c>
      <c r="C46" s="5">
        <v>4</v>
      </c>
      <c r="D46" s="5">
        <v>28</v>
      </c>
      <c r="E46" s="6">
        <v>25</v>
      </c>
      <c r="F46" s="6" t="s">
        <v>24</v>
      </c>
      <c r="G46" s="10" t="s">
        <v>25</v>
      </c>
    </row>
    <row r="47" spans="1:7" ht="15.75" thickBot="1" x14ac:dyDescent="0.3">
      <c r="A47" s="3">
        <v>43</v>
      </c>
      <c r="B47" s="4" t="s">
        <v>67</v>
      </c>
      <c r="C47" s="5">
        <v>4</v>
      </c>
      <c r="D47" s="5">
        <v>27</v>
      </c>
      <c r="E47" s="6">
        <v>25</v>
      </c>
      <c r="F47" s="6" t="s">
        <v>24</v>
      </c>
      <c r="G47" s="10" t="s">
        <v>25</v>
      </c>
    </row>
    <row r="48" spans="1:7" ht="15.75" thickBot="1" x14ac:dyDescent="0.3">
      <c r="A48" s="3">
        <v>44</v>
      </c>
      <c r="B48" s="4" t="s">
        <v>68</v>
      </c>
      <c r="C48" s="5">
        <v>4</v>
      </c>
      <c r="D48" s="5">
        <v>26</v>
      </c>
      <c r="E48" s="6">
        <v>25</v>
      </c>
      <c r="F48" s="6" t="s">
        <v>24</v>
      </c>
      <c r="G48" s="10" t="s">
        <v>25</v>
      </c>
    </row>
    <row r="49" spans="1:7" ht="15.75" thickBot="1" x14ac:dyDescent="0.3">
      <c r="A49" s="3">
        <v>45</v>
      </c>
      <c r="B49" s="4" t="s">
        <v>69</v>
      </c>
      <c r="C49" s="5">
        <v>4</v>
      </c>
      <c r="D49" s="5">
        <v>26</v>
      </c>
      <c r="E49" s="6">
        <v>25</v>
      </c>
      <c r="F49" s="6" t="s">
        <v>24</v>
      </c>
      <c r="G49" s="10" t="s">
        <v>25</v>
      </c>
    </row>
    <row r="50" spans="1:7" ht="15.75" thickBot="1" x14ac:dyDescent="0.3">
      <c r="A50" s="3">
        <v>46</v>
      </c>
      <c r="B50" s="4" t="s">
        <v>70</v>
      </c>
      <c r="C50" s="5">
        <v>4</v>
      </c>
      <c r="D50" s="5">
        <v>26.5</v>
      </c>
      <c r="E50" s="6">
        <v>25</v>
      </c>
      <c r="F50" s="6" t="s">
        <v>24</v>
      </c>
      <c r="G50" s="10" t="s">
        <v>25</v>
      </c>
    </row>
    <row r="51" spans="1:7" ht="15.75" thickBot="1" x14ac:dyDescent="0.3">
      <c r="A51" s="3">
        <v>47</v>
      </c>
      <c r="B51" s="4" t="s">
        <v>71</v>
      </c>
      <c r="C51" s="5">
        <v>4</v>
      </c>
      <c r="D51" s="5">
        <v>24.5</v>
      </c>
      <c r="E51" s="6">
        <v>24</v>
      </c>
      <c r="F51" s="6" t="s">
        <v>36</v>
      </c>
      <c r="G51" s="10" t="s">
        <v>34</v>
      </c>
    </row>
    <row r="52" spans="1:7" ht="15.75" thickBot="1" x14ac:dyDescent="0.3">
      <c r="A52" s="3">
        <v>48</v>
      </c>
      <c r="B52" s="4" t="s">
        <v>72</v>
      </c>
      <c r="C52" s="5">
        <v>4</v>
      </c>
      <c r="D52" s="5">
        <v>25</v>
      </c>
      <c r="E52" s="6">
        <v>24</v>
      </c>
      <c r="F52" s="6" t="s">
        <v>36</v>
      </c>
      <c r="G52" s="10" t="s">
        <v>34</v>
      </c>
    </row>
    <row r="53" spans="1:7" ht="15.75" thickBot="1" x14ac:dyDescent="0.3">
      <c r="A53" s="3">
        <v>49</v>
      </c>
      <c r="B53" s="4" t="s">
        <v>73</v>
      </c>
      <c r="C53" s="5">
        <v>4</v>
      </c>
      <c r="D53" s="5">
        <v>24.5</v>
      </c>
      <c r="E53" s="6">
        <v>24</v>
      </c>
      <c r="F53" s="6" t="s">
        <v>36</v>
      </c>
      <c r="G53" s="10" t="s">
        <v>34</v>
      </c>
    </row>
    <row r="54" spans="1:7" ht="15.75" thickBot="1" x14ac:dyDescent="0.3">
      <c r="A54" s="3">
        <v>50</v>
      </c>
      <c r="B54" s="4" t="s">
        <v>74</v>
      </c>
      <c r="C54" s="5">
        <v>5</v>
      </c>
      <c r="D54" s="5">
        <v>25</v>
      </c>
      <c r="E54" s="6">
        <v>24</v>
      </c>
      <c r="F54" s="6" t="s">
        <v>24</v>
      </c>
      <c r="G54" s="10" t="s">
        <v>42</v>
      </c>
    </row>
    <row r="55" spans="1:7" ht="15.75" thickBot="1" x14ac:dyDescent="0.3">
      <c r="A55" s="3">
        <v>51</v>
      </c>
      <c r="B55" s="4" t="s">
        <v>75</v>
      </c>
      <c r="C55" s="5">
        <v>5</v>
      </c>
      <c r="D55" s="5">
        <v>25.5</v>
      </c>
      <c r="E55" s="6">
        <v>24</v>
      </c>
      <c r="F55" s="6" t="s">
        <v>24</v>
      </c>
      <c r="G55" s="10" t="s">
        <v>34</v>
      </c>
    </row>
    <row r="56" spans="1:7" ht="15.75" thickBot="1" x14ac:dyDescent="0.3">
      <c r="A56" s="3">
        <v>52</v>
      </c>
      <c r="B56" s="4" t="s">
        <v>76</v>
      </c>
      <c r="C56" s="5">
        <v>5</v>
      </c>
      <c r="D56" s="5">
        <v>25</v>
      </c>
      <c r="E56" s="6">
        <v>24</v>
      </c>
      <c r="F56" s="6" t="s">
        <v>24</v>
      </c>
      <c r="G56" s="10" t="s">
        <v>42</v>
      </c>
    </row>
    <row r="57" spans="1:7" ht="15.75" thickBot="1" x14ac:dyDescent="0.3">
      <c r="A57" s="3">
        <v>53</v>
      </c>
      <c r="B57" s="4" t="s">
        <v>77</v>
      </c>
      <c r="C57" s="5">
        <v>5</v>
      </c>
      <c r="D57" s="5">
        <v>24.5</v>
      </c>
      <c r="E57" s="6">
        <v>24</v>
      </c>
      <c r="F57" s="6" t="s">
        <v>24</v>
      </c>
      <c r="G57" s="10" t="s">
        <v>34</v>
      </c>
    </row>
    <row r="58" spans="1:7" ht="15.75" thickBot="1" x14ac:dyDescent="0.3">
      <c r="A58" s="3">
        <v>54</v>
      </c>
      <c r="B58" s="4" t="s">
        <v>78</v>
      </c>
      <c r="C58" s="5">
        <v>5</v>
      </c>
      <c r="D58" s="5">
        <v>25</v>
      </c>
      <c r="E58" s="6">
        <v>24</v>
      </c>
      <c r="F58" s="6" t="s">
        <v>24</v>
      </c>
      <c r="G58" s="10" t="s">
        <v>42</v>
      </c>
    </row>
    <row r="59" spans="1:7" ht="15.75" thickBot="1" x14ac:dyDescent="0.3">
      <c r="A59" s="3">
        <v>55</v>
      </c>
      <c r="B59" s="4" t="s">
        <v>79</v>
      </c>
      <c r="C59" s="5">
        <v>5</v>
      </c>
      <c r="D59" s="5">
        <v>24</v>
      </c>
      <c r="E59" s="6">
        <v>23</v>
      </c>
      <c r="F59" s="6" t="s">
        <v>36</v>
      </c>
      <c r="G59" s="10" t="s">
        <v>34</v>
      </c>
    </row>
    <row r="60" spans="1:7" ht="15.75" thickBot="1" x14ac:dyDescent="0.3">
      <c r="A60" s="3">
        <v>56</v>
      </c>
      <c r="B60" s="4" t="s">
        <v>80</v>
      </c>
      <c r="C60" s="5">
        <v>5</v>
      </c>
      <c r="D60" s="5">
        <v>24.5</v>
      </c>
      <c r="E60" s="6">
        <v>24</v>
      </c>
      <c r="F60" s="6" t="s">
        <v>24</v>
      </c>
      <c r="G60" s="10" t="s">
        <v>31</v>
      </c>
    </row>
    <row r="61" spans="1:7" ht="15.75" thickBot="1" x14ac:dyDescent="0.3">
      <c r="A61" s="3">
        <v>57</v>
      </c>
      <c r="B61" s="4" t="s">
        <v>81</v>
      </c>
      <c r="C61" s="5">
        <v>6</v>
      </c>
      <c r="D61" s="5">
        <v>23.5</v>
      </c>
      <c r="E61" s="6">
        <v>23</v>
      </c>
      <c r="F61" s="6" t="s">
        <v>36</v>
      </c>
      <c r="G61" s="10" t="s">
        <v>34</v>
      </c>
    </row>
    <row r="62" spans="1:7" ht="15.75" thickBot="1" x14ac:dyDescent="0.3">
      <c r="A62" s="3">
        <v>58</v>
      </c>
      <c r="B62" s="4" t="s">
        <v>82</v>
      </c>
      <c r="C62" s="5">
        <v>6</v>
      </c>
      <c r="D62" s="5">
        <v>23.5</v>
      </c>
      <c r="E62" s="6">
        <v>23</v>
      </c>
      <c r="F62" s="6" t="s">
        <v>36</v>
      </c>
      <c r="G62" s="10" t="s">
        <v>37</v>
      </c>
    </row>
    <row r="63" spans="1:7" ht="15.75" thickBot="1" x14ac:dyDescent="0.3">
      <c r="A63" s="3">
        <v>59</v>
      </c>
      <c r="B63" s="4" t="s">
        <v>83</v>
      </c>
      <c r="C63" s="5">
        <v>6</v>
      </c>
      <c r="D63" s="5">
        <v>23</v>
      </c>
      <c r="E63" s="6">
        <v>23</v>
      </c>
      <c r="F63" s="6" t="s">
        <v>36</v>
      </c>
      <c r="G63" s="10" t="s">
        <v>37</v>
      </c>
    </row>
    <row r="64" spans="1:7" ht="15.75" thickBot="1" x14ac:dyDescent="0.3">
      <c r="A64" s="3">
        <v>60</v>
      </c>
      <c r="B64" s="4" t="s">
        <v>84</v>
      </c>
      <c r="C64" s="5">
        <v>6</v>
      </c>
      <c r="D64" s="5">
        <v>24</v>
      </c>
      <c r="E64" s="6">
        <v>23</v>
      </c>
      <c r="F64" s="6" t="s">
        <v>36</v>
      </c>
      <c r="G64" s="10" t="s">
        <v>34</v>
      </c>
    </row>
    <row r="65" spans="1:7" ht="15.75" thickBot="1" x14ac:dyDescent="0.3">
      <c r="A65" s="3">
        <v>61</v>
      </c>
      <c r="B65" s="4" t="s">
        <v>85</v>
      </c>
      <c r="C65" s="5">
        <v>6</v>
      </c>
      <c r="D65" s="5">
        <v>23.5</v>
      </c>
      <c r="E65" s="6">
        <v>23</v>
      </c>
      <c r="F65" s="6" t="s">
        <v>36</v>
      </c>
      <c r="G65" s="10" t="s">
        <v>34</v>
      </c>
    </row>
    <row r="66" spans="1:7" ht="15.75" thickBot="1" x14ac:dyDescent="0.3">
      <c r="A66" s="3">
        <v>62</v>
      </c>
      <c r="B66" s="4" t="s">
        <v>86</v>
      </c>
      <c r="C66" s="5">
        <v>6</v>
      </c>
      <c r="D66" s="5">
        <v>24</v>
      </c>
      <c r="E66" s="6">
        <v>23</v>
      </c>
      <c r="F66" s="6" t="s">
        <v>36</v>
      </c>
      <c r="G66" s="10" t="s">
        <v>34</v>
      </c>
    </row>
    <row r="67" spans="1:7" ht="15.75" thickBot="1" x14ac:dyDescent="0.3">
      <c r="A67" s="3">
        <v>63</v>
      </c>
      <c r="B67" s="4" t="s">
        <v>87</v>
      </c>
      <c r="C67" s="5">
        <v>6</v>
      </c>
      <c r="D67" s="5">
        <v>23</v>
      </c>
      <c r="E67" s="6">
        <v>23</v>
      </c>
      <c r="F67" s="6" t="s">
        <v>36</v>
      </c>
      <c r="G67" s="10" t="s">
        <v>37</v>
      </c>
    </row>
    <row r="68" spans="1:7" ht="15.75" thickBot="1" x14ac:dyDescent="0.3">
      <c r="A68" s="3">
        <v>64</v>
      </c>
      <c r="B68" s="4" t="s">
        <v>88</v>
      </c>
      <c r="C68" s="5">
        <v>6</v>
      </c>
      <c r="D68" s="5">
        <v>23</v>
      </c>
      <c r="E68" s="6">
        <v>23</v>
      </c>
      <c r="F68" s="6" t="s">
        <v>36</v>
      </c>
      <c r="G68" s="10" t="s">
        <v>37</v>
      </c>
    </row>
    <row r="69" spans="1:7" ht="15.75" thickBot="1" x14ac:dyDescent="0.3">
      <c r="A69" s="3">
        <v>65</v>
      </c>
      <c r="B69" s="4" t="s">
        <v>89</v>
      </c>
      <c r="C69" s="5">
        <v>7</v>
      </c>
      <c r="D69" s="5">
        <v>23</v>
      </c>
      <c r="E69" s="6">
        <v>23</v>
      </c>
      <c r="F69" s="6" t="s">
        <v>36</v>
      </c>
      <c r="G69" s="10" t="s">
        <v>37</v>
      </c>
    </row>
    <row r="70" spans="1:7" ht="15.75" thickBot="1" x14ac:dyDescent="0.3">
      <c r="A70" s="3">
        <v>66</v>
      </c>
      <c r="B70" s="4" t="s">
        <v>90</v>
      </c>
      <c r="C70" s="5">
        <v>7</v>
      </c>
      <c r="D70" s="5">
        <v>23.5</v>
      </c>
      <c r="E70" s="6">
        <v>23</v>
      </c>
      <c r="F70" s="6" t="s">
        <v>36</v>
      </c>
      <c r="G70" s="10" t="s">
        <v>34</v>
      </c>
    </row>
    <row r="71" spans="1:7" ht="15.75" thickBot="1" x14ac:dyDescent="0.3">
      <c r="A71" s="3">
        <v>67</v>
      </c>
      <c r="B71" s="4" t="s">
        <v>91</v>
      </c>
      <c r="C71" s="5">
        <v>7</v>
      </c>
      <c r="D71" s="5">
        <v>23</v>
      </c>
      <c r="E71" s="6">
        <v>23</v>
      </c>
      <c r="F71" s="6" t="s">
        <v>36</v>
      </c>
      <c r="G71" s="10" t="s">
        <v>37</v>
      </c>
    </row>
    <row r="72" spans="1:7" ht="15.75" thickBot="1" x14ac:dyDescent="0.3">
      <c r="A72" s="3">
        <v>68</v>
      </c>
      <c r="B72" s="4" t="s">
        <v>92</v>
      </c>
      <c r="C72" s="5">
        <v>7</v>
      </c>
      <c r="D72" s="5">
        <v>23.5</v>
      </c>
      <c r="E72" s="6">
        <v>23</v>
      </c>
      <c r="F72" s="6" t="s">
        <v>36</v>
      </c>
      <c r="G72" s="10" t="s">
        <v>37</v>
      </c>
    </row>
    <row r="73" spans="1:7" ht="15.75" thickBot="1" x14ac:dyDescent="0.3">
      <c r="A73" s="3">
        <v>69</v>
      </c>
      <c r="B73" s="4" t="s">
        <v>93</v>
      </c>
      <c r="C73" s="5">
        <v>8</v>
      </c>
      <c r="D73" s="5">
        <v>22.5</v>
      </c>
      <c r="E73" s="6">
        <v>23</v>
      </c>
      <c r="F73" s="6" t="s">
        <v>36</v>
      </c>
      <c r="G73" s="10" t="s">
        <v>37</v>
      </c>
    </row>
  </sheetData>
  <pageMargins left="0.7" right="0.7" top="0.75" bottom="0.75" header="0.3" footer="0.3"/>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BB64-70DE-4EBF-A888-B2E89F76C00D}">
  <dimension ref="A1:AB421"/>
  <sheetViews>
    <sheetView topLeftCell="A375" workbookViewId="0">
      <selection activeCell="E4" sqref="E4"/>
    </sheetView>
  </sheetViews>
  <sheetFormatPr defaultRowHeight="15" x14ac:dyDescent="0.25"/>
  <cols>
    <col min="1" max="1" width="11.140625" customWidth="1"/>
    <col min="2" max="4" width="9.140625" bestFit="1" customWidth="1"/>
    <col min="5" max="5" width="25" customWidth="1"/>
    <col min="6" max="6" width="11.7109375" customWidth="1"/>
    <col min="7" max="7" width="12.85546875" customWidth="1"/>
    <col min="8" max="13" width="9.140625" bestFit="1" customWidth="1"/>
    <col min="14" max="14" width="15" customWidth="1"/>
    <col min="15" max="19" width="9.140625" bestFit="1" customWidth="1"/>
    <col min="20" max="20" width="29.85546875" customWidth="1"/>
    <col min="21" max="21" width="11.5703125" customWidth="1"/>
  </cols>
  <sheetData>
    <row r="1" spans="1:28" ht="23.25" x14ac:dyDescent="0.35">
      <c r="A1" s="43" t="s">
        <v>94</v>
      </c>
      <c r="I1">
        <v>57</v>
      </c>
      <c r="J1">
        <v>58</v>
      </c>
      <c r="K1">
        <v>59</v>
      </c>
      <c r="L1">
        <v>60</v>
      </c>
      <c r="M1">
        <v>61</v>
      </c>
    </row>
    <row r="2" spans="1:28" x14ac:dyDescent="0.25">
      <c r="Q2" s="42"/>
      <c r="R2" s="42"/>
      <c r="S2" s="42"/>
    </row>
    <row r="3" spans="1:28" x14ac:dyDescent="0.25">
      <c r="A3" t="s">
        <v>95</v>
      </c>
      <c r="B3" s="42" t="s">
        <v>96</v>
      </c>
      <c r="C3" s="42" t="s">
        <v>97</v>
      </c>
      <c r="D3" s="42" t="s">
        <v>98</v>
      </c>
      <c r="E3" t="s">
        <v>99</v>
      </c>
      <c r="F3" t="s">
        <v>100</v>
      </c>
      <c r="G3" t="s">
        <v>101</v>
      </c>
      <c r="H3" t="s">
        <v>102</v>
      </c>
      <c r="I3" s="42" t="s">
        <v>103</v>
      </c>
      <c r="J3" s="42" t="s">
        <v>104</v>
      </c>
      <c r="K3" s="42" t="s">
        <v>105</v>
      </c>
      <c r="L3" s="42" t="s">
        <v>106</v>
      </c>
      <c r="M3" s="42" t="s">
        <v>107</v>
      </c>
      <c r="N3" t="s">
        <v>108</v>
      </c>
      <c r="Q3" s="42"/>
      <c r="R3" s="42"/>
      <c r="S3" s="42"/>
      <c r="X3" s="50"/>
      <c r="Y3" s="50"/>
      <c r="Z3" s="50"/>
      <c r="AA3" s="50"/>
      <c r="AB3" s="50"/>
    </row>
    <row r="4" spans="1:28" x14ac:dyDescent="0.25">
      <c r="A4" t="s">
        <v>109</v>
      </c>
      <c r="B4" s="51">
        <v>1</v>
      </c>
      <c r="C4" s="42" t="e">
        <f>NA()</f>
        <v>#N/A</v>
      </c>
      <c r="D4" s="42" t="e">
        <f>NA()</f>
        <v>#N/A</v>
      </c>
      <c r="E4" t="s">
        <v>110</v>
      </c>
      <c r="F4" s="52" t="s">
        <v>111</v>
      </c>
      <c r="G4" t="s">
        <v>112</v>
      </c>
      <c r="H4" t="s">
        <v>113</v>
      </c>
      <c r="I4" s="50">
        <v>0</v>
      </c>
      <c r="J4" s="50">
        <v>-0.7261533010536052</v>
      </c>
      <c r="K4" s="50">
        <v>1427.2300469483548</v>
      </c>
      <c r="L4" s="50">
        <v>4742.9999999999973</v>
      </c>
      <c r="M4" s="50">
        <v>1</v>
      </c>
      <c r="N4" t="s">
        <v>114</v>
      </c>
    </row>
    <row r="5" spans="1:28" x14ac:dyDescent="0.25">
      <c r="A5" t="s">
        <v>115</v>
      </c>
      <c r="B5" s="53">
        <v>2</v>
      </c>
      <c r="C5" s="42" t="e">
        <f>NA()</f>
        <v>#N/A</v>
      </c>
      <c r="D5" s="42" t="e">
        <f>NA()</f>
        <v>#N/A</v>
      </c>
      <c r="E5" t="s">
        <v>110</v>
      </c>
      <c r="F5" s="52" t="s">
        <v>111</v>
      </c>
      <c r="G5" t="s">
        <v>112</v>
      </c>
      <c r="H5" t="s">
        <v>113</v>
      </c>
      <c r="I5" s="50">
        <v>0</v>
      </c>
      <c r="J5" s="50">
        <v>-0.54174797760238957</v>
      </c>
      <c r="K5" s="50">
        <v>1423.2924428290171</v>
      </c>
      <c r="L5" s="50">
        <v>4884.9999999999973</v>
      </c>
      <c r="M5" s="50">
        <v>1</v>
      </c>
      <c r="N5" t="s">
        <v>114</v>
      </c>
    </row>
    <row r="6" spans="1:28" x14ac:dyDescent="0.25">
      <c r="A6" t="s">
        <v>116</v>
      </c>
      <c r="B6" s="54">
        <v>3</v>
      </c>
      <c r="C6" s="42" t="e">
        <f>NA()</f>
        <v>#N/A</v>
      </c>
      <c r="D6" s="42" t="e">
        <f>NA()</f>
        <v>#N/A</v>
      </c>
      <c r="E6" t="s">
        <v>110</v>
      </c>
      <c r="F6" s="52" t="s">
        <v>111</v>
      </c>
      <c r="G6" t="s">
        <v>112</v>
      </c>
      <c r="H6" t="s">
        <v>113</v>
      </c>
      <c r="I6" s="50">
        <v>0</v>
      </c>
      <c r="J6" s="50">
        <v>-0.27091986077222546</v>
      </c>
      <c r="K6" s="50">
        <v>1415.1143419657726</v>
      </c>
      <c r="L6" s="50">
        <v>5152.0000000000027</v>
      </c>
      <c r="M6" s="50">
        <v>1</v>
      </c>
      <c r="N6" t="s">
        <v>114</v>
      </c>
    </row>
    <row r="7" spans="1:28" x14ac:dyDescent="0.25">
      <c r="A7" t="s">
        <v>117</v>
      </c>
      <c r="B7" s="55">
        <v>4</v>
      </c>
      <c r="C7" s="42" t="e">
        <f>NA()</f>
        <v>#N/A</v>
      </c>
      <c r="D7" s="42" t="e">
        <f>NA()</f>
        <v>#N/A</v>
      </c>
      <c r="E7" t="s">
        <v>110</v>
      </c>
      <c r="F7" s="52" t="s">
        <v>111</v>
      </c>
      <c r="G7" t="s">
        <v>112</v>
      </c>
      <c r="H7" t="s">
        <v>113</v>
      </c>
      <c r="I7" s="50">
        <v>0</v>
      </c>
      <c r="J7" s="50">
        <v>0.16137759400550081</v>
      </c>
      <c r="K7" s="50">
        <v>1404.5131001060113</v>
      </c>
      <c r="L7" s="50">
        <v>5464</v>
      </c>
      <c r="M7" s="50">
        <v>1</v>
      </c>
      <c r="N7" t="s">
        <v>114</v>
      </c>
    </row>
    <row r="8" spans="1:28" x14ac:dyDescent="0.25">
      <c r="A8" t="s">
        <v>118</v>
      </c>
      <c r="B8" s="51">
        <v>1</v>
      </c>
      <c r="C8" s="42" t="e">
        <f>NA()</f>
        <v>#N/A</v>
      </c>
      <c r="D8" s="42" t="e">
        <f>NA()</f>
        <v>#N/A</v>
      </c>
      <c r="E8" t="s">
        <v>119</v>
      </c>
      <c r="F8" s="56" t="s">
        <v>120</v>
      </c>
      <c r="G8" t="s">
        <v>121</v>
      </c>
      <c r="H8" t="s">
        <v>113</v>
      </c>
      <c r="I8" s="50">
        <v>0</v>
      </c>
      <c r="J8" s="50">
        <v>0</v>
      </c>
      <c r="K8" s="50">
        <v>1020.4081632652167</v>
      </c>
      <c r="L8" s="50">
        <v>1524.1185163640657</v>
      </c>
      <c r="M8" s="50">
        <v>1</v>
      </c>
    </row>
    <row r="9" spans="1:28" x14ac:dyDescent="0.25">
      <c r="A9" t="s">
        <v>122</v>
      </c>
      <c r="B9" s="53">
        <v>2</v>
      </c>
      <c r="C9" s="42" t="e">
        <f>NA()</f>
        <v>#N/A</v>
      </c>
      <c r="D9" s="42" t="e">
        <f>NA()</f>
        <v>#N/A</v>
      </c>
      <c r="E9" t="s">
        <v>119</v>
      </c>
      <c r="F9" s="56" t="s">
        <v>120</v>
      </c>
      <c r="G9" t="s">
        <v>121</v>
      </c>
      <c r="H9" t="s">
        <v>113</v>
      </c>
      <c r="I9" s="50">
        <v>0</v>
      </c>
      <c r="J9" s="50">
        <v>0</v>
      </c>
      <c r="K9" s="50">
        <v>1020.4081632653342</v>
      </c>
      <c r="L9" s="50">
        <v>1583.6263854543977</v>
      </c>
      <c r="M9" s="50">
        <v>1.0000000000000004</v>
      </c>
    </row>
    <row r="10" spans="1:28" x14ac:dyDescent="0.25">
      <c r="A10" t="s">
        <v>123</v>
      </c>
      <c r="B10" s="54">
        <v>3</v>
      </c>
      <c r="C10" s="42" t="e">
        <f>NA()</f>
        <v>#N/A</v>
      </c>
      <c r="D10" s="42" t="e">
        <f>NA()</f>
        <v>#N/A</v>
      </c>
      <c r="E10" t="s">
        <v>119</v>
      </c>
      <c r="F10" s="56" t="s">
        <v>120</v>
      </c>
      <c r="G10" t="s">
        <v>121</v>
      </c>
      <c r="H10" t="s">
        <v>113</v>
      </c>
      <c r="I10" s="50">
        <v>0</v>
      </c>
      <c r="J10" s="50">
        <v>0</v>
      </c>
      <c r="K10" s="50">
        <v>1020.4081632653636</v>
      </c>
      <c r="L10" s="50">
        <v>1681.7531563632583</v>
      </c>
      <c r="M10" s="50">
        <v>1</v>
      </c>
    </row>
    <row r="11" spans="1:28" x14ac:dyDescent="0.25">
      <c r="A11" t="s">
        <v>124</v>
      </c>
      <c r="B11" s="55">
        <v>4</v>
      </c>
      <c r="C11" s="42" t="e">
        <f>NA()</f>
        <v>#N/A</v>
      </c>
      <c r="D11" s="42" t="e">
        <f>NA()</f>
        <v>#N/A</v>
      </c>
      <c r="E11" t="s">
        <v>119</v>
      </c>
      <c r="F11" s="56" t="s">
        <v>120</v>
      </c>
      <c r="G11" t="s">
        <v>121</v>
      </c>
      <c r="H11" t="s">
        <v>113</v>
      </c>
      <c r="I11" s="50">
        <v>0</v>
      </c>
      <c r="J11" s="50">
        <v>0</v>
      </c>
      <c r="K11" s="50">
        <v>1020.4081632652908</v>
      </c>
      <c r="L11" s="50">
        <v>1799.0736927275266</v>
      </c>
      <c r="M11" s="50">
        <v>1</v>
      </c>
      <c r="T11" s="57"/>
    </row>
    <row r="12" spans="1:28" x14ac:dyDescent="0.25">
      <c r="A12" t="s">
        <v>125</v>
      </c>
      <c r="B12" s="51">
        <v>1</v>
      </c>
      <c r="C12" s="42" t="e">
        <f>NA()</f>
        <v>#N/A</v>
      </c>
      <c r="D12" s="42" t="e">
        <f>NA()</f>
        <v>#N/A</v>
      </c>
      <c r="E12" t="s">
        <v>126</v>
      </c>
      <c r="F12" s="56" t="s">
        <v>120</v>
      </c>
      <c r="G12" s="58" t="s">
        <v>127</v>
      </c>
      <c r="H12" t="s">
        <v>113</v>
      </c>
      <c r="I12" s="50">
        <v>0</v>
      </c>
      <c r="J12" s="50">
        <v>0</v>
      </c>
      <c r="K12" s="50">
        <v>963.86715923908196</v>
      </c>
      <c r="L12" s="50">
        <v>2525.9681032257085</v>
      </c>
      <c r="M12" s="50">
        <v>0.99999999999999956</v>
      </c>
    </row>
    <row r="13" spans="1:28" x14ac:dyDescent="0.25">
      <c r="A13" t="s">
        <v>128</v>
      </c>
      <c r="B13" s="53">
        <v>2</v>
      </c>
      <c r="C13" s="42" t="e">
        <f>NA()</f>
        <v>#N/A</v>
      </c>
      <c r="D13" s="42" t="e">
        <f>NA()</f>
        <v>#N/A</v>
      </c>
      <c r="E13" t="s">
        <v>126</v>
      </c>
      <c r="F13" s="56" t="s">
        <v>120</v>
      </c>
      <c r="G13" s="58" t="s">
        <v>127</v>
      </c>
      <c r="H13" t="s">
        <v>113</v>
      </c>
      <c r="I13" s="50">
        <v>0</v>
      </c>
      <c r="J13" s="50">
        <v>0</v>
      </c>
      <c r="K13" s="50">
        <v>961.39169197557999</v>
      </c>
      <c r="L13" s="50">
        <v>2624.5923096772785</v>
      </c>
      <c r="M13" s="50">
        <v>1.0000000000000004</v>
      </c>
    </row>
    <row r="14" spans="1:28" x14ac:dyDescent="0.25">
      <c r="A14" t="s">
        <v>129</v>
      </c>
      <c r="B14" s="54">
        <v>3</v>
      </c>
      <c r="C14" s="42" t="e">
        <f>NA()</f>
        <v>#N/A</v>
      </c>
      <c r="D14" s="42" t="e">
        <f>NA()</f>
        <v>#N/A</v>
      </c>
      <c r="E14" t="s">
        <v>126</v>
      </c>
      <c r="F14" s="56" t="s">
        <v>120</v>
      </c>
      <c r="G14" s="58" t="s">
        <v>127</v>
      </c>
      <c r="H14" t="s">
        <v>113</v>
      </c>
      <c r="I14" s="50">
        <v>0</v>
      </c>
      <c r="J14" s="50">
        <v>0</v>
      </c>
      <c r="K14" s="50">
        <v>958.03535913562746</v>
      </c>
      <c r="L14" s="50">
        <v>2787.2208000000555</v>
      </c>
      <c r="M14" s="50">
        <v>1</v>
      </c>
    </row>
    <row r="15" spans="1:28" x14ac:dyDescent="0.25">
      <c r="A15" t="s">
        <v>130</v>
      </c>
      <c r="B15" s="55">
        <v>4</v>
      </c>
      <c r="C15" s="42" t="e">
        <f>NA()</f>
        <v>#N/A</v>
      </c>
      <c r="D15" s="42" t="e">
        <f>NA()</f>
        <v>#N/A</v>
      </c>
      <c r="E15" t="s">
        <v>126</v>
      </c>
      <c r="F15" s="56" t="s">
        <v>120</v>
      </c>
      <c r="G15" s="58" t="s">
        <v>127</v>
      </c>
      <c r="H15" t="s">
        <v>113</v>
      </c>
      <c r="I15" s="50">
        <v>0</v>
      </c>
      <c r="J15" s="50">
        <v>0</v>
      </c>
      <c r="K15" s="50">
        <v>953.82452893067818</v>
      </c>
      <c r="L15" s="50">
        <v>2981.6597032258269</v>
      </c>
      <c r="M15" s="50">
        <v>1.0000000000000004</v>
      </c>
    </row>
    <row r="16" spans="1:28" x14ac:dyDescent="0.25">
      <c r="A16" t="s">
        <v>131</v>
      </c>
      <c r="B16" s="51">
        <v>1</v>
      </c>
      <c r="C16" s="42" t="e">
        <f>NA()</f>
        <v>#N/A</v>
      </c>
      <c r="D16" s="42" t="e">
        <f>NA()</f>
        <v>#N/A</v>
      </c>
      <c r="E16" t="s">
        <v>132</v>
      </c>
      <c r="F16" s="56" t="s">
        <v>120</v>
      </c>
      <c r="G16" t="s">
        <v>121</v>
      </c>
      <c r="H16" t="s">
        <v>113</v>
      </c>
      <c r="I16" s="50">
        <v>0.13083781927110624</v>
      </c>
      <c r="J16" s="50">
        <v>-5.1835327238827595</v>
      </c>
      <c r="K16" s="50">
        <v>1195.7079583708614</v>
      </c>
      <c r="L16" s="50">
        <v>0</v>
      </c>
      <c r="M16" s="50">
        <v>1</v>
      </c>
      <c r="N16" t="s">
        <v>133</v>
      </c>
    </row>
    <row r="17" spans="1:14" x14ac:dyDescent="0.25">
      <c r="A17" t="s">
        <v>134</v>
      </c>
      <c r="B17" s="53">
        <v>2</v>
      </c>
      <c r="C17" s="42" t="e">
        <f>NA()</f>
        <v>#N/A</v>
      </c>
      <c r="D17" s="42" t="e">
        <f>NA()</f>
        <v>#N/A</v>
      </c>
      <c r="E17" t="s">
        <v>132</v>
      </c>
      <c r="F17" s="56" t="s">
        <v>120</v>
      </c>
      <c r="G17" t="s">
        <v>121</v>
      </c>
      <c r="H17" t="s">
        <v>113</v>
      </c>
      <c r="I17" s="50">
        <v>0.13083781927110624</v>
      </c>
      <c r="J17" s="50">
        <v>-5.1835327238827595</v>
      </c>
      <c r="K17" s="50">
        <v>1195.7079583708614</v>
      </c>
      <c r="L17" s="50">
        <v>0</v>
      </c>
      <c r="M17" s="50">
        <v>1</v>
      </c>
    </row>
    <row r="18" spans="1:14" x14ac:dyDescent="0.25">
      <c r="A18" t="s">
        <v>135</v>
      </c>
      <c r="B18" s="54">
        <v>3</v>
      </c>
      <c r="C18" s="42" t="e">
        <f>NA()</f>
        <v>#N/A</v>
      </c>
      <c r="D18" s="42" t="e">
        <f>NA()</f>
        <v>#N/A</v>
      </c>
      <c r="E18" t="s">
        <v>132</v>
      </c>
      <c r="F18" s="56" t="s">
        <v>120</v>
      </c>
      <c r="G18" t="s">
        <v>121</v>
      </c>
      <c r="H18" t="s">
        <v>113</v>
      </c>
      <c r="I18" s="50">
        <v>0.13083781927110624</v>
      </c>
      <c r="J18" s="50">
        <v>-5.1835327238827595</v>
      </c>
      <c r="K18" s="50">
        <v>1195.7079583708614</v>
      </c>
      <c r="L18" s="50">
        <v>0</v>
      </c>
      <c r="M18" s="50">
        <v>1</v>
      </c>
    </row>
    <row r="19" spans="1:14" x14ac:dyDescent="0.25">
      <c r="A19" t="s">
        <v>136</v>
      </c>
      <c r="B19" s="55">
        <v>4</v>
      </c>
      <c r="C19" s="42" t="e">
        <f>NA()</f>
        <v>#N/A</v>
      </c>
      <c r="D19" s="42" t="e">
        <f>NA()</f>
        <v>#N/A</v>
      </c>
      <c r="E19" t="s">
        <v>132</v>
      </c>
      <c r="F19" s="56" t="s">
        <v>120</v>
      </c>
      <c r="G19" t="s">
        <v>121</v>
      </c>
      <c r="H19" t="s">
        <v>113</v>
      </c>
      <c r="I19" s="50">
        <v>0.13083781927110624</v>
      </c>
      <c r="J19" s="50">
        <v>-5.1835327238827595</v>
      </c>
      <c r="K19" s="50">
        <v>1195.7079583708614</v>
      </c>
      <c r="L19" s="50">
        <v>0</v>
      </c>
      <c r="M19" s="50">
        <v>1</v>
      </c>
    </row>
    <row r="20" spans="1:14" x14ac:dyDescent="0.25">
      <c r="A20" t="s">
        <v>137</v>
      </c>
      <c r="B20" s="51">
        <v>1</v>
      </c>
      <c r="C20" s="42" t="e">
        <f>NA()</f>
        <v>#N/A</v>
      </c>
      <c r="D20" s="42" t="e">
        <f>NA()</f>
        <v>#N/A</v>
      </c>
      <c r="E20" t="s">
        <v>138</v>
      </c>
      <c r="F20" s="59" t="s">
        <v>139</v>
      </c>
      <c r="G20" t="s">
        <v>121</v>
      </c>
      <c r="H20" t="s">
        <v>113</v>
      </c>
      <c r="I20" s="50">
        <v>0</v>
      </c>
      <c r="J20" s="50">
        <v>0</v>
      </c>
      <c r="K20" s="50">
        <v>1215.27018904138</v>
      </c>
      <c r="L20" s="50">
        <v>5856.1440000001967</v>
      </c>
      <c r="M20" s="50">
        <v>1</v>
      </c>
      <c r="N20" t="s">
        <v>140</v>
      </c>
    </row>
    <row r="21" spans="1:14" x14ac:dyDescent="0.25">
      <c r="A21" t="s">
        <v>141</v>
      </c>
      <c r="B21" s="53">
        <v>2</v>
      </c>
      <c r="C21" s="42" t="e">
        <f>NA()</f>
        <v>#N/A</v>
      </c>
      <c r="D21" s="42" t="e">
        <f>NA()</f>
        <v>#N/A</v>
      </c>
      <c r="E21" t="s">
        <v>138</v>
      </c>
      <c r="F21" s="59" t="s">
        <v>139</v>
      </c>
      <c r="G21" t="s">
        <v>121</v>
      </c>
      <c r="H21" t="s">
        <v>113</v>
      </c>
      <c r="I21" s="50">
        <v>0</v>
      </c>
      <c r="J21" s="50">
        <v>0</v>
      </c>
      <c r="K21" s="50">
        <v>1214.2243649906595</v>
      </c>
      <c r="L21" s="50">
        <v>6084.7919999996684</v>
      </c>
      <c r="M21" s="50">
        <v>1</v>
      </c>
      <c r="N21" t="s">
        <v>140</v>
      </c>
    </row>
    <row r="22" spans="1:14" x14ac:dyDescent="0.25">
      <c r="A22" t="s">
        <v>142</v>
      </c>
      <c r="B22" s="54">
        <v>3</v>
      </c>
      <c r="C22" s="42" t="e">
        <f>NA()</f>
        <v>#N/A</v>
      </c>
      <c r="D22" s="42" t="e">
        <f>NA()</f>
        <v>#N/A</v>
      </c>
      <c r="E22" t="s">
        <v>138</v>
      </c>
      <c r="F22" s="59" t="s">
        <v>139</v>
      </c>
      <c r="G22" t="s">
        <v>121</v>
      </c>
      <c r="H22" t="s">
        <v>113</v>
      </c>
      <c r="I22" s="50">
        <v>0</v>
      </c>
      <c r="J22" s="50">
        <v>0</v>
      </c>
      <c r="K22" s="50">
        <v>1212.806396892646</v>
      </c>
      <c r="L22" s="50">
        <v>6461.8260000005394</v>
      </c>
      <c r="M22" s="50">
        <v>1.0000000000000004</v>
      </c>
      <c r="N22" t="s">
        <v>140</v>
      </c>
    </row>
    <row r="23" spans="1:14" x14ac:dyDescent="0.25">
      <c r="A23" t="s">
        <v>143</v>
      </c>
      <c r="B23" s="55">
        <v>4</v>
      </c>
      <c r="C23" s="42" t="e">
        <f>NA()</f>
        <v>#N/A</v>
      </c>
      <c r="D23" s="42" t="e">
        <f>NA()</f>
        <v>#N/A</v>
      </c>
      <c r="E23" t="s">
        <v>138</v>
      </c>
      <c r="F23" s="59" t="s">
        <v>139</v>
      </c>
      <c r="G23" t="s">
        <v>121</v>
      </c>
      <c r="H23" t="s">
        <v>113</v>
      </c>
      <c r="I23" s="50">
        <v>0</v>
      </c>
      <c r="J23" s="50">
        <v>0</v>
      </c>
      <c r="K23" s="50">
        <v>1211.0274246689985</v>
      </c>
      <c r="L23" s="50">
        <v>6912.6084999998675</v>
      </c>
      <c r="M23" s="50">
        <v>1</v>
      </c>
      <c r="N23" t="s">
        <v>140</v>
      </c>
    </row>
    <row r="24" spans="1:14" x14ac:dyDescent="0.25">
      <c r="A24" t="s">
        <v>144</v>
      </c>
      <c r="B24" s="51">
        <v>1</v>
      </c>
      <c r="C24" s="42" t="e">
        <f>NA()</f>
        <v>#N/A</v>
      </c>
      <c r="D24" s="42" t="e">
        <f>NA()</f>
        <v>#N/A</v>
      </c>
      <c r="E24" t="s">
        <v>145</v>
      </c>
      <c r="F24" s="59" t="s">
        <v>139</v>
      </c>
      <c r="G24" t="s">
        <v>121</v>
      </c>
      <c r="H24" t="s">
        <v>113</v>
      </c>
      <c r="I24" s="60">
        <v>0</v>
      </c>
      <c r="J24" s="60">
        <v>0</v>
      </c>
      <c r="K24" s="60">
        <v>1186.8037918581851</v>
      </c>
      <c r="L24" s="60">
        <v>5263.5607427634495</v>
      </c>
      <c r="M24" s="60">
        <v>0.99999999999999956</v>
      </c>
      <c r="N24" s="61" t="s">
        <v>146</v>
      </c>
    </row>
    <row r="25" spans="1:14" x14ac:dyDescent="0.25">
      <c r="A25" t="s">
        <v>147</v>
      </c>
      <c r="B25" s="53">
        <v>2</v>
      </c>
      <c r="C25" s="42" t="e">
        <f>NA()</f>
        <v>#N/A</v>
      </c>
      <c r="D25" s="42" t="e">
        <f>NA()</f>
        <v>#N/A</v>
      </c>
      <c r="E25" t="s">
        <v>145</v>
      </c>
      <c r="F25" s="59" t="s">
        <v>139</v>
      </c>
      <c r="G25" t="s">
        <v>121</v>
      </c>
      <c r="H25" t="s">
        <v>113</v>
      </c>
      <c r="I25" s="60">
        <v>0</v>
      </c>
      <c r="J25" s="60">
        <v>0</v>
      </c>
      <c r="K25" s="60">
        <v>1185.8876358723546</v>
      </c>
      <c r="L25" s="60">
        <v>5469.071740646219</v>
      </c>
      <c r="M25" s="60">
        <v>1</v>
      </c>
      <c r="N25" s="61" t="s">
        <v>146</v>
      </c>
    </row>
    <row r="26" spans="1:14" x14ac:dyDescent="0.25">
      <c r="A26" t="s">
        <v>148</v>
      </c>
      <c r="B26" s="54">
        <v>3</v>
      </c>
      <c r="C26" s="42" t="e">
        <f>NA()</f>
        <v>#N/A</v>
      </c>
      <c r="D26" s="42" t="e">
        <f>NA()</f>
        <v>#N/A</v>
      </c>
      <c r="E26" t="s">
        <v>145</v>
      </c>
      <c r="F26" s="59" t="s">
        <v>139</v>
      </c>
      <c r="G26" t="s">
        <v>121</v>
      </c>
      <c r="H26" t="s">
        <v>113</v>
      </c>
      <c r="I26" s="60">
        <v>0</v>
      </c>
      <c r="J26" s="60">
        <v>0</v>
      </c>
      <c r="K26" s="60">
        <v>1184.6454766779223</v>
      </c>
      <c r="L26" s="60">
        <v>5807.9534877753667</v>
      </c>
      <c r="M26" s="60">
        <v>0.99999999999998468</v>
      </c>
      <c r="N26" s="61" t="s">
        <v>146</v>
      </c>
    </row>
    <row r="27" spans="1:14" x14ac:dyDescent="0.25">
      <c r="A27" t="s">
        <v>149</v>
      </c>
      <c r="B27" s="55">
        <v>4</v>
      </c>
      <c r="C27" s="42" t="e">
        <f>NA()</f>
        <v>#N/A</v>
      </c>
      <c r="D27" s="42" t="e">
        <f>NA()</f>
        <v>#N/A</v>
      </c>
      <c r="E27" t="s">
        <v>145</v>
      </c>
      <c r="F27" s="59" t="s">
        <v>139</v>
      </c>
      <c r="G27" t="s">
        <v>121</v>
      </c>
      <c r="H27" t="s">
        <v>113</v>
      </c>
      <c r="I27" s="60">
        <v>0</v>
      </c>
      <c r="J27" s="60">
        <v>0</v>
      </c>
      <c r="K27" s="60">
        <v>1183.0872327129191</v>
      </c>
      <c r="L27" s="60">
        <v>6213.118627583819</v>
      </c>
      <c r="M27" s="60">
        <v>1.0000000000000004</v>
      </c>
      <c r="N27" s="61" t="s">
        <v>146</v>
      </c>
    </row>
    <row r="28" spans="1:14" x14ac:dyDescent="0.25">
      <c r="A28" t="s">
        <v>150</v>
      </c>
      <c r="B28" s="51">
        <v>1</v>
      </c>
      <c r="C28" s="42" t="e">
        <f>NA()</f>
        <v>#N/A</v>
      </c>
      <c r="D28" s="42" t="e">
        <f>NA()</f>
        <v>#N/A</v>
      </c>
      <c r="E28" t="s">
        <v>151</v>
      </c>
      <c r="F28" s="59" t="s">
        <v>139</v>
      </c>
      <c r="G28" t="s">
        <v>121</v>
      </c>
      <c r="H28" t="s">
        <v>113</v>
      </c>
      <c r="I28" s="50">
        <v>0</v>
      </c>
      <c r="J28" s="50">
        <v>0</v>
      </c>
      <c r="K28" s="50">
        <v>1147.0458699132334</v>
      </c>
      <c r="L28" s="50">
        <v>4810.4040000001969</v>
      </c>
      <c r="M28" s="50">
        <v>1.0000000000000004</v>
      </c>
      <c r="N28" t="s">
        <v>140</v>
      </c>
    </row>
    <row r="29" spans="1:14" x14ac:dyDescent="0.25">
      <c r="A29" t="s">
        <v>152</v>
      </c>
      <c r="B29" s="53">
        <v>2</v>
      </c>
      <c r="C29" s="42" t="e">
        <f>NA()</f>
        <v>#N/A</v>
      </c>
      <c r="D29" s="42" t="e">
        <f>NA()</f>
        <v>#N/A</v>
      </c>
      <c r="E29" t="s">
        <v>151</v>
      </c>
      <c r="F29" s="59" t="s">
        <v>139</v>
      </c>
      <c r="G29" t="s">
        <v>121</v>
      </c>
      <c r="H29" t="s">
        <v>113</v>
      </c>
      <c r="I29" s="50">
        <v>0</v>
      </c>
      <c r="J29" s="50">
        <v>0</v>
      </c>
      <c r="K29" s="50">
        <v>1146.2378637441195</v>
      </c>
      <c r="L29" s="50">
        <v>4998.2220000002799</v>
      </c>
      <c r="M29" s="50">
        <v>1</v>
      </c>
      <c r="N29" t="s">
        <v>140</v>
      </c>
    </row>
    <row r="30" spans="1:14" x14ac:dyDescent="0.25">
      <c r="A30" t="s">
        <v>153</v>
      </c>
      <c r="B30" s="54">
        <v>3</v>
      </c>
      <c r="C30" s="42" t="e">
        <f>NA()</f>
        <v>#N/A</v>
      </c>
      <c r="D30" s="42" t="e">
        <f>NA()</f>
        <v>#N/A</v>
      </c>
      <c r="E30" t="s">
        <v>151</v>
      </c>
      <c r="F30" s="59" t="s">
        <v>139</v>
      </c>
      <c r="G30" t="s">
        <v>121</v>
      </c>
      <c r="H30" t="s">
        <v>113</v>
      </c>
      <c r="I30" s="50">
        <v>0</v>
      </c>
      <c r="J30" s="50">
        <v>0</v>
      </c>
      <c r="K30" s="50">
        <v>1145.142338192024</v>
      </c>
      <c r="L30" s="50">
        <v>5307.9285000000255</v>
      </c>
      <c r="M30" s="50">
        <v>1</v>
      </c>
      <c r="N30" t="s">
        <v>140</v>
      </c>
    </row>
    <row r="31" spans="1:14" x14ac:dyDescent="0.25">
      <c r="A31" t="s">
        <v>154</v>
      </c>
      <c r="B31" s="55">
        <v>4</v>
      </c>
      <c r="C31" s="42" t="e">
        <f>NA()</f>
        <v>#N/A</v>
      </c>
      <c r="D31" s="42" t="e">
        <f>NA()</f>
        <v>#N/A</v>
      </c>
      <c r="E31" t="s">
        <v>151</v>
      </c>
      <c r="F31" s="59" t="s">
        <v>139</v>
      </c>
      <c r="G31" t="s">
        <v>121</v>
      </c>
      <c r="H31" t="s">
        <v>113</v>
      </c>
      <c r="I31" s="50">
        <v>0</v>
      </c>
      <c r="J31" s="50">
        <v>0</v>
      </c>
      <c r="K31" s="50">
        <v>1143.7678999865402</v>
      </c>
      <c r="L31" s="50">
        <v>5678.2141250004624</v>
      </c>
      <c r="M31" s="50">
        <v>1</v>
      </c>
      <c r="N31" t="s">
        <v>140</v>
      </c>
    </row>
    <row r="32" spans="1:14" x14ac:dyDescent="0.25">
      <c r="A32" t="s">
        <v>155</v>
      </c>
      <c r="B32" s="51">
        <v>1</v>
      </c>
      <c r="C32" s="42" t="e">
        <f>NA()</f>
        <v>#N/A</v>
      </c>
      <c r="D32" s="42" t="e">
        <f>NA()</f>
        <v>#N/A</v>
      </c>
      <c r="E32" t="s">
        <v>156</v>
      </c>
      <c r="F32" s="59" t="s">
        <v>139</v>
      </c>
      <c r="G32" t="s">
        <v>121</v>
      </c>
      <c r="H32" t="s">
        <v>113</v>
      </c>
      <c r="I32" s="50">
        <v>0.43193047901048032</v>
      </c>
      <c r="J32" s="50">
        <v>-17.112221717425907</v>
      </c>
      <c r="K32" s="50">
        <v>1800.2292483401202</v>
      </c>
      <c r="L32" s="50">
        <v>0</v>
      </c>
      <c r="M32" s="50">
        <v>1</v>
      </c>
      <c r="N32" t="s">
        <v>133</v>
      </c>
    </row>
    <row r="33" spans="1:13" x14ac:dyDescent="0.25">
      <c r="A33" t="s">
        <v>157</v>
      </c>
      <c r="B33" s="53">
        <v>2</v>
      </c>
      <c r="C33" s="42" t="e">
        <f>NA()</f>
        <v>#N/A</v>
      </c>
      <c r="D33" s="42" t="e">
        <f>NA()</f>
        <v>#N/A</v>
      </c>
      <c r="E33" t="s">
        <v>156</v>
      </c>
      <c r="F33" s="59" t="s">
        <v>139</v>
      </c>
      <c r="G33" t="s">
        <v>121</v>
      </c>
      <c r="H33" t="s">
        <v>113</v>
      </c>
      <c r="I33" s="50">
        <v>0.43193047901048032</v>
      </c>
      <c r="J33" s="50">
        <v>-17.112221717425907</v>
      </c>
      <c r="K33" s="50">
        <v>1800.2292483401202</v>
      </c>
      <c r="L33" s="50">
        <v>0</v>
      </c>
      <c r="M33" s="50">
        <v>1</v>
      </c>
    </row>
    <row r="34" spans="1:13" x14ac:dyDescent="0.25">
      <c r="A34" t="s">
        <v>158</v>
      </c>
      <c r="B34" s="54">
        <v>3</v>
      </c>
      <c r="C34" s="42" t="e">
        <f>NA()</f>
        <v>#N/A</v>
      </c>
      <c r="D34" s="42" t="e">
        <f>NA()</f>
        <v>#N/A</v>
      </c>
      <c r="E34" t="s">
        <v>156</v>
      </c>
      <c r="F34" s="59" t="s">
        <v>139</v>
      </c>
      <c r="G34" t="s">
        <v>121</v>
      </c>
      <c r="H34" t="s">
        <v>113</v>
      </c>
      <c r="I34" s="50">
        <v>0.43193047901048032</v>
      </c>
      <c r="J34" s="50">
        <v>-17.112221717425907</v>
      </c>
      <c r="K34" s="50">
        <v>1800.2292483401202</v>
      </c>
      <c r="L34" s="50">
        <v>0</v>
      </c>
      <c r="M34" s="50">
        <v>1</v>
      </c>
    </row>
    <row r="35" spans="1:13" x14ac:dyDescent="0.25">
      <c r="A35" t="s">
        <v>159</v>
      </c>
      <c r="B35" s="55">
        <v>4</v>
      </c>
      <c r="C35" s="42" t="e">
        <f>NA()</f>
        <v>#N/A</v>
      </c>
      <c r="D35" s="42" t="e">
        <f>NA()</f>
        <v>#N/A</v>
      </c>
      <c r="E35" t="s">
        <v>156</v>
      </c>
      <c r="F35" s="59" t="s">
        <v>139</v>
      </c>
      <c r="G35" t="s">
        <v>121</v>
      </c>
      <c r="H35" t="s">
        <v>113</v>
      </c>
      <c r="I35" s="50">
        <v>0.43193047901048032</v>
      </c>
      <c r="J35" s="50">
        <v>-17.112221717425907</v>
      </c>
      <c r="K35" s="50">
        <v>1800.2292483401202</v>
      </c>
      <c r="L35" s="50">
        <v>0</v>
      </c>
      <c r="M35" s="50">
        <v>1</v>
      </c>
    </row>
    <row r="36" spans="1:13" x14ac:dyDescent="0.25">
      <c r="A36" t="s">
        <v>160</v>
      </c>
      <c r="B36" s="51">
        <v>1</v>
      </c>
      <c r="C36" s="42" t="e">
        <f>NA()</f>
        <v>#N/A</v>
      </c>
      <c r="D36" s="42" t="e">
        <f>NA()</f>
        <v>#N/A</v>
      </c>
      <c r="E36" t="s">
        <v>161</v>
      </c>
      <c r="F36" s="59" t="s">
        <v>139</v>
      </c>
      <c r="G36" t="s">
        <v>121</v>
      </c>
      <c r="H36" t="s">
        <v>113</v>
      </c>
      <c r="I36" s="50">
        <v>0.37957526943237774</v>
      </c>
      <c r="J36" s="50">
        <v>-15.038013024373738</v>
      </c>
      <c r="K36" s="50">
        <v>1708.631727468661</v>
      </c>
      <c r="L36" s="50">
        <v>0</v>
      </c>
      <c r="M36" s="50">
        <v>1</v>
      </c>
    </row>
    <row r="37" spans="1:13" x14ac:dyDescent="0.25">
      <c r="A37" t="s">
        <v>162</v>
      </c>
      <c r="B37" s="53">
        <v>2</v>
      </c>
      <c r="C37" s="42" t="e">
        <f>NA()</f>
        <v>#N/A</v>
      </c>
      <c r="D37" s="42" t="e">
        <f>NA()</f>
        <v>#N/A</v>
      </c>
      <c r="E37" t="s">
        <v>161</v>
      </c>
      <c r="F37" s="59" t="s">
        <v>139</v>
      </c>
      <c r="G37" t="s">
        <v>121</v>
      </c>
      <c r="H37" t="s">
        <v>113</v>
      </c>
      <c r="I37" s="50">
        <v>0.37957526943237774</v>
      </c>
      <c r="J37" s="50">
        <v>-15.038013024373738</v>
      </c>
      <c r="K37" s="50">
        <v>1708.631727468661</v>
      </c>
      <c r="L37" s="50">
        <v>0</v>
      </c>
      <c r="M37" s="50">
        <v>1</v>
      </c>
    </row>
    <row r="38" spans="1:13" x14ac:dyDescent="0.25">
      <c r="A38" t="s">
        <v>163</v>
      </c>
      <c r="B38" s="54">
        <v>3</v>
      </c>
      <c r="C38" s="42" t="e">
        <f>NA()</f>
        <v>#N/A</v>
      </c>
      <c r="D38" s="42" t="e">
        <f>NA()</f>
        <v>#N/A</v>
      </c>
      <c r="E38" t="s">
        <v>161</v>
      </c>
      <c r="F38" s="59" t="s">
        <v>139</v>
      </c>
      <c r="G38" t="s">
        <v>121</v>
      </c>
      <c r="H38" t="s">
        <v>113</v>
      </c>
      <c r="I38" s="50">
        <v>0.37957526943237774</v>
      </c>
      <c r="J38" s="50">
        <v>-15.038013024373738</v>
      </c>
      <c r="K38" s="50">
        <v>1708.631727468661</v>
      </c>
      <c r="L38" s="50">
        <v>0</v>
      </c>
      <c r="M38" s="50">
        <v>1</v>
      </c>
    </row>
    <row r="39" spans="1:13" x14ac:dyDescent="0.25">
      <c r="A39" t="s">
        <v>164</v>
      </c>
      <c r="B39" s="55">
        <v>4</v>
      </c>
      <c r="C39" s="42" t="e">
        <f>NA()</f>
        <v>#N/A</v>
      </c>
      <c r="D39" s="42" t="e">
        <f>NA()</f>
        <v>#N/A</v>
      </c>
      <c r="E39" t="s">
        <v>161</v>
      </c>
      <c r="F39" s="59" t="s">
        <v>139</v>
      </c>
      <c r="G39" t="s">
        <v>121</v>
      </c>
      <c r="H39" t="s">
        <v>113</v>
      </c>
      <c r="I39" s="50">
        <v>0.37957526943237774</v>
      </c>
      <c r="J39" s="50">
        <v>-15.038013024373738</v>
      </c>
      <c r="K39" s="50">
        <v>1708.631727468661</v>
      </c>
      <c r="L39" s="50">
        <v>0</v>
      </c>
      <c r="M39" s="50">
        <v>1</v>
      </c>
    </row>
    <row r="40" spans="1:13" x14ac:dyDescent="0.25">
      <c r="A40" t="s">
        <v>165</v>
      </c>
      <c r="B40" s="51">
        <v>1</v>
      </c>
      <c r="C40" s="42" t="e">
        <f>NA()</f>
        <v>#N/A</v>
      </c>
      <c r="D40" s="42" t="e">
        <f>NA()</f>
        <v>#N/A</v>
      </c>
      <c r="E40" t="s">
        <v>166</v>
      </c>
      <c r="F40" s="59" t="s">
        <v>139</v>
      </c>
      <c r="G40" t="s">
        <v>121</v>
      </c>
      <c r="H40" t="s">
        <v>113</v>
      </c>
      <c r="I40" s="50">
        <v>0.33376446105244856</v>
      </c>
      <c r="J40" s="50">
        <v>-13.223080417985571</v>
      </c>
      <c r="K40" s="50">
        <v>1621.1694070351587</v>
      </c>
      <c r="L40" s="50">
        <v>0</v>
      </c>
      <c r="M40" s="50">
        <v>1</v>
      </c>
    </row>
    <row r="41" spans="1:13" x14ac:dyDescent="0.25">
      <c r="A41" t="s">
        <v>167</v>
      </c>
      <c r="B41" s="53">
        <v>2</v>
      </c>
      <c r="C41" s="42" t="e">
        <f>NA()</f>
        <v>#N/A</v>
      </c>
      <c r="D41" s="42" t="e">
        <f>NA()</f>
        <v>#N/A</v>
      </c>
      <c r="E41" t="s">
        <v>166</v>
      </c>
      <c r="F41" s="59" t="s">
        <v>139</v>
      </c>
      <c r="G41" t="s">
        <v>121</v>
      </c>
      <c r="H41" t="s">
        <v>113</v>
      </c>
      <c r="I41" s="50">
        <v>0.33376446105244856</v>
      </c>
      <c r="J41" s="50">
        <v>-13.223080417985571</v>
      </c>
      <c r="K41" s="50">
        <v>1621.1694070351587</v>
      </c>
      <c r="L41" s="50">
        <v>0</v>
      </c>
      <c r="M41" s="50">
        <v>1</v>
      </c>
    </row>
    <row r="42" spans="1:13" x14ac:dyDescent="0.25">
      <c r="A42" t="s">
        <v>168</v>
      </c>
      <c r="B42" s="54">
        <v>3</v>
      </c>
      <c r="C42" s="42" t="e">
        <f>NA()</f>
        <v>#N/A</v>
      </c>
      <c r="D42" s="42" t="e">
        <f>NA()</f>
        <v>#N/A</v>
      </c>
      <c r="E42" t="s">
        <v>166</v>
      </c>
      <c r="F42" s="59" t="s">
        <v>139</v>
      </c>
      <c r="G42" t="s">
        <v>121</v>
      </c>
      <c r="H42" t="s">
        <v>113</v>
      </c>
      <c r="I42" s="50">
        <v>0.33376446105244856</v>
      </c>
      <c r="J42" s="50">
        <v>-13.223080417985571</v>
      </c>
      <c r="K42" s="50">
        <v>1621.1694070351587</v>
      </c>
      <c r="L42" s="50">
        <v>0</v>
      </c>
      <c r="M42" s="50">
        <v>1</v>
      </c>
    </row>
    <row r="43" spans="1:13" x14ac:dyDescent="0.25">
      <c r="A43" t="s">
        <v>169</v>
      </c>
      <c r="B43" s="55">
        <v>4</v>
      </c>
      <c r="C43" s="42" t="e">
        <f>NA()</f>
        <v>#N/A</v>
      </c>
      <c r="D43" s="42" t="e">
        <f>NA()</f>
        <v>#N/A</v>
      </c>
      <c r="E43" t="s">
        <v>166</v>
      </c>
      <c r="F43" s="59" t="s">
        <v>139</v>
      </c>
      <c r="G43" t="s">
        <v>121</v>
      </c>
      <c r="H43" t="s">
        <v>113</v>
      </c>
      <c r="I43" s="50">
        <v>0.33376446105244856</v>
      </c>
      <c r="J43" s="50">
        <v>-13.223080417985571</v>
      </c>
      <c r="K43" s="50">
        <v>1621.1694070351587</v>
      </c>
      <c r="L43" s="50">
        <v>0</v>
      </c>
      <c r="M43" s="50">
        <v>1</v>
      </c>
    </row>
    <row r="44" spans="1:13" x14ac:dyDescent="0.25">
      <c r="A44" t="s">
        <v>170</v>
      </c>
      <c r="B44" s="51">
        <v>1</v>
      </c>
      <c r="C44" s="42" t="e">
        <f>NA()</f>
        <v>#N/A</v>
      </c>
      <c r="D44" s="42" t="e">
        <f>NA()</f>
        <v>#N/A</v>
      </c>
      <c r="E44" t="s">
        <v>171</v>
      </c>
      <c r="F44" s="59" t="s">
        <v>139</v>
      </c>
      <c r="G44" t="s">
        <v>121</v>
      </c>
      <c r="H44" t="s">
        <v>113</v>
      </c>
      <c r="I44" s="50">
        <v>0.28140925147587664</v>
      </c>
      <c r="J44" s="50">
        <v>-11.14887172497218</v>
      </c>
      <c r="K44" s="50">
        <v>1530.1445541972307</v>
      </c>
      <c r="L44" s="50">
        <v>0</v>
      </c>
      <c r="M44" s="50">
        <v>1</v>
      </c>
    </row>
    <row r="45" spans="1:13" x14ac:dyDescent="0.25">
      <c r="A45" t="s">
        <v>172</v>
      </c>
      <c r="B45" s="53">
        <v>2</v>
      </c>
      <c r="C45" s="42" t="e">
        <f>NA()</f>
        <v>#N/A</v>
      </c>
      <c r="D45" s="42" t="e">
        <f>NA()</f>
        <v>#N/A</v>
      </c>
      <c r="E45" t="s">
        <v>171</v>
      </c>
      <c r="F45" s="59" t="s">
        <v>139</v>
      </c>
      <c r="G45" t="s">
        <v>121</v>
      </c>
      <c r="H45" t="s">
        <v>113</v>
      </c>
      <c r="I45" s="50">
        <v>0.28140925147587664</v>
      </c>
      <c r="J45" s="50">
        <v>-11.14887172497218</v>
      </c>
      <c r="K45" s="50">
        <v>1530.1445541972307</v>
      </c>
      <c r="L45" s="50">
        <v>0</v>
      </c>
      <c r="M45" s="50">
        <v>1</v>
      </c>
    </row>
    <row r="46" spans="1:13" x14ac:dyDescent="0.25">
      <c r="A46" t="s">
        <v>173</v>
      </c>
      <c r="B46" s="54">
        <v>3</v>
      </c>
      <c r="C46" s="42" t="e">
        <f>NA()</f>
        <v>#N/A</v>
      </c>
      <c r="D46" s="42" t="e">
        <f>NA()</f>
        <v>#N/A</v>
      </c>
      <c r="E46" t="s">
        <v>171</v>
      </c>
      <c r="F46" s="59" t="s">
        <v>139</v>
      </c>
      <c r="G46" t="s">
        <v>121</v>
      </c>
      <c r="H46" t="s">
        <v>113</v>
      </c>
      <c r="I46" s="50">
        <v>0.28140925147587664</v>
      </c>
      <c r="J46" s="50">
        <v>-11.14887172497218</v>
      </c>
      <c r="K46" s="50">
        <v>1530.1445541972307</v>
      </c>
      <c r="L46" s="50">
        <v>0</v>
      </c>
      <c r="M46" s="50">
        <v>1</v>
      </c>
    </row>
    <row r="47" spans="1:13" x14ac:dyDescent="0.25">
      <c r="A47" t="s">
        <v>174</v>
      </c>
      <c r="B47" s="55">
        <v>4</v>
      </c>
      <c r="C47" s="42" t="e">
        <f>NA()</f>
        <v>#N/A</v>
      </c>
      <c r="D47" s="42" t="e">
        <f>NA()</f>
        <v>#N/A</v>
      </c>
      <c r="E47" t="s">
        <v>171</v>
      </c>
      <c r="F47" s="59" t="s">
        <v>139</v>
      </c>
      <c r="G47" t="s">
        <v>121</v>
      </c>
      <c r="H47" t="s">
        <v>113</v>
      </c>
      <c r="I47" s="50">
        <v>0.28140925147587664</v>
      </c>
      <c r="J47" s="50">
        <v>-11.14887172497218</v>
      </c>
      <c r="K47" s="50">
        <v>1530.1445541972307</v>
      </c>
      <c r="L47" s="50">
        <v>0</v>
      </c>
      <c r="M47" s="50">
        <v>1</v>
      </c>
    </row>
    <row r="48" spans="1:13" x14ac:dyDescent="0.25">
      <c r="A48" t="s">
        <v>175</v>
      </c>
      <c r="B48" s="51">
        <v>1</v>
      </c>
      <c r="C48" s="42" t="e">
        <f>NA()</f>
        <v>#N/A</v>
      </c>
      <c r="D48" s="42" t="e">
        <f>NA()</f>
        <v>#N/A</v>
      </c>
      <c r="E48" t="s">
        <v>176</v>
      </c>
      <c r="F48" s="59" t="s">
        <v>139</v>
      </c>
      <c r="G48" t="s">
        <v>121</v>
      </c>
      <c r="H48" t="s">
        <v>113</v>
      </c>
      <c r="I48" s="50">
        <v>0.2094208383081535</v>
      </c>
      <c r="J48" s="50">
        <v>-8.2968347720879052</v>
      </c>
      <c r="K48" s="50">
        <v>1432.3187677498258</v>
      </c>
      <c r="L48" s="50">
        <v>0</v>
      </c>
      <c r="M48" s="50">
        <v>1</v>
      </c>
    </row>
    <row r="49" spans="1:14" x14ac:dyDescent="0.25">
      <c r="A49" t="s">
        <v>177</v>
      </c>
      <c r="B49" s="53">
        <v>2</v>
      </c>
      <c r="C49" s="42" t="e">
        <f>NA()</f>
        <v>#N/A</v>
      </c>
      <c r="D49" s="42" t="e">
        <f>NA()</f>
        <v>#N/A</v>
      </c>
      <c r="E49" t="s">
        <v>176</v>
      </c>
      <c r="F49" s="59" t="s">
        <v>139</v>
      </c>
      <c r="G49" t="s">
        <v>121</v>
      </c>
      <c r="H49" t="s">
        <v>113</v>
      </c>
      <c r="I49" s="50">
        <v>0.2094208383081535</v>
      </c>
      <c r="J49" s="50">
        <v>-8.2968347720879052</v>
      </c>
      <c r="K49" s="50">
        <v>1432.3187677498258</v>
      </c>
      <c r="L49" s="50">
        <v>0</v>
      </c>
      <c r="M49" s="50">
        <v>1</v>
      </c>
    </row>
    <row r="50" spans="1:14" x14ac:dyDescent="0.25">
      <c r="A50" t="s">
        <v>178</v>
      </c>
      <c r="B50" s="54">
        <v>3</v>
      </c>
      <c r="C50" s="42" t="e">
        <f>NA()</f>
        <v>#N/A</v>
      </c>
      <c r="D50" s="42" t="e">
        <f>NA()</f>
        <v>#N/A</v>
      </c>
      <c r="E50" t="s">
        <v>176</v>
      </c>
      <c r="F50" s="59" t="s">
        <v>139</v>
      </c>
      <c r="G50" t="s">
        <v>121</v>
      </c>
      <c r="H50" t="s">
        <v>113</v>
      </c>
      <c r="I50" s="50">
        <v>0.2094208383081535</v>
      </c>
      <c r="J50" s="50">
        <v>-8.2968347720879052</v>
      </c>
      <c r="K50" s="50">
        <v>1432.3187677498258</v>
      </c>
      <c r="L50" s="50">
        <v>0</v>
      </c>
      <c r="M50" s="50">
        <v>1</v>
      </c>
    </row>
    <row r="51" spans="1:14" x14ac:dyDescent="0.25">
      <c r="A51" t="s">
        <v>179</v>
      </c>
      <c r="B51" s="55">
        <v>4</v>
      </c>
      <c r="C51" s="42" t="e">
        <f>NA()</f>
        <v>#N/A</v>
      </c>
      <c r="D51" s="42" t="e">
        <f>NA()</f>
        <v>#N/A</v>
      </c>
      <c r="E51" t="s">
        <v>176</v>
      </c>
      <c r="F51" s="59" t="s">
        <v>139</v>
      </c>
      <c r="G51" t="s">
        <v>121</v>
      </c>
      <c r="H51" t="s">
        <v>113</v>
      </c>
      <c r="I51" s="50">
        <v>0.2094208383081535</v>
      </c>
      <c r="J51" s="50">
        <v>-8.2968347720879052</v>
      </c>
      <c r="K51" s="50">
        <v>1432.3187677498258</v>
      </c>
      <c r="L51" s="50">
        <v>0</v>
      </c>
      <c r="M51" s="50">
        <v>1</v>
      </c>
    </row>
    <row r="52" spans="1:14" x14ac:dyDescent="0.25">
      <c r="A52" t="s">
        <v>180</v>
      </c>
      <c r="B52" s="51">
        <v>1</v>
      </c>
      <c r="C52" s="42" t="e">
        <f>NA()</f>
        <v>#N/A</v>
      </c>
      <c r="D52" s="42" t="e">
        <f>NA()</f>
        <v>#N/A</v>
      </c>
      <c r="E52" t="s">
        <v>181</v>
      </c>
      <c r="F52" s="59" t="s">
        <v>139</v>
      </c>
      <c r="G52" t="s">
        <v>121</v>
      </c>
      <c r="H52" t="s">
        <v>113</v>
      </c>
      <c r="I52" s="50">
        <v>0.23559844309684369</v>
      </c>
      <c r="J52" s="50">
        <v>-9.3339391186032046</v>
      </c>
      <c r="K52" s="50">
        <v>1368.6791111112552</v>
      </c>
      <c r="L52" s="50">
        <v>0</v>
      </c>
      <c r="M52" s="50">
        <v>1</v>
      </c>
    </row>
    <row r="53" spans="1:14" x14ac:dyDescent="0.25">
      <c r="A53" t="s">
        <v>182</v>
      </c>
      <c r="B53" s="53">
        <v>2</v>
      </c>
      <c r="C53" s="42" t="e">
        <f>NA()</f>
        <v>#N/A</v>
      </c>
      <c r="D53" s="42" t="e">
        <f>NA()</f>
        <v>#N/A</v>
      </c>
      <c r="E53" t="s">
        <v>181</v>
      </c>
      <c r="F53" s="59" t="s">
        <v>139</v>
      </c>
      <c r="G53" t="s">
        <v>121</v>
      </c>
      <c r="H53" t="s">
        <v>113</v>
      </c>
      <c r="I53" s="50">
        <v>0.23559844309684369</v>
      </c>
      <c r="J53" s="50">
        <v>-9.3339391186032046</v>
      </c>
      <c r="K53" s="50">
        <v>1368.6791111112552</v>
      </c>
      <c r="L53" s="50">
        <v>0</v>
      </c>
      <c r="M53" s="50">
        <v>1</v>
      </c>
    </row>
    <row r="54" spans="1:14" x14ac:dyDescent="0.25">
      <c r="A54" t="s">
        <v>183</v>
      </c>
      <c r="B54" s="54">
        <v>3</v>
      </c>
      <c r="C54" s="42" t="e">
        <f>NA()</f>
        <v>#N/A</v>
      </c>
      <c r="D54" s="42" t="e">
        <f>NA()</f>
        <v>#N/A</v>
      </c>
      <c r="E54" t="s">
        <v>181</v>
      </c>
      <c r="F54" s="59" t="s">
        <v>139</v>
      </c>
      <c r="G54" t="s">
        <v>121</v>
      </c>
      <c r="H54" t="s">
        <v>113</v>
      </c>
      <c r="I54" s="50">
        <v>0.23559844309684369</v>
      </c>
      <c r="J54" s="50">
        <v>-9.3339391186032046</v>
      </c>
      <c r="K54" s="50">
        <v>1368.6791111112552</v>
      </c>
      <c r="L54" s="50">
        <v>0</v>
      </c>
      <c r="M54" s="50">
        <v>1</v>
      </c>
    </row>
    <row r="55" spans="1:14" x14ac:dyDescent="0.25">
      <c r="A55" t="s">
        <v>184</v>
      </c>
      <c r="B55" s="55">
        <v>4</v>
      </c>
      <c r="C55" s="42" t="e">
        <f>NA()</f>
        <v>#N/A</v>
      </c>
      <c r="D55" s="42" t="e">
        <f>NA()</f>
        <v>#N/A</v>
      </c>
      <c r="E55" t="s">
        <v>181</v>
      </c>
      <c r="F55" s="59" t="s">
        <v>139</v>
      </c>
      <c r="G55" t="s">
        <v>121</v>
      </c>
      <c r="H55" t="s">
        <v>113</v>
      </c>
      <c r="I55" s="50">
        <v>0.23559844309684369</v>
      </c>
      <c r="J55" s="50">
        <v>-9.3339391186032046</v>
      </c>
      <c r="K55" s="50">
        <v>1368.6791111112552</v>
      </c>
      <c r="L55" s="50">
        <v>0</v>
      </c>
      <c r="M55" s="50">
        <v>1</v>
      </c>
    </row>
    <row r="56" spans="1:14" x14ac:dyDescent="0.25">
      <c r="A56" t="s">
        <v>185</v>
      </c>
      <c r="B56" s="51">
        <v>1</v>
      </c>
      <c r="C56" s="42" t="e">
        <f>NA()</f>
        <v>#N/A</v>
      </c>
      <c r="D56" s="42" t="e">
        <f>NA()</f>
        <v>#N/A</v>
      </c>
      <c r="E56" t="s">
        <v>186</v>
      </c>
      <c r="F56" s="59" t="s">
        <v>139</v>
      </c>
      <c r="G56" t="s">
        <v>121</v>
      </c>
      <c r="H56" t="s">
        <v>113</v>
      </c>
      <c r="I56" s="50">
        <v>0.24214284429358063</v>
      </c>
      <c r="J56" s="50">
        <v>-9.5932152052172324</v>
      </c>
      <c r="K56" s="50">
        <v>1297.7805179063664</v>
      </c>
      <c r="L56" s="50">
        <v>0</v>
      </c>
      <c r="M56" s="50">
        <v>1</v>
      </c>
    </row>
    <row r="57" spans="1:14" x14ac:dyDescent="0.25">
      <c r="A57" t="s">
        <v>187</v>
      </c>
      <c r="B57" s="53">
        <v>2</v>
      </c>
      <c r="C57" s="42" t="e">
        <f>NA()</f>
        <v>#N/A</v>
      </c>
      <c r="D57" s="42" t="e">
        <f>NA()</f>
        <v>#N/A</v>
      </c>
      <c r="E57" t="s">
        <v>186</v>
      </c>
      <c r="F57" s="59" t="s">
        <v>139</v>
      </c>
      <c r="G57" t="s">
        <v>121</v>
      </c>
      <c r="H57" t="s">
        <v>113</v>
      </c>
      <c r="I57" s="50">
        <v>0.24214284429358063</v>
      </c>
      <c r="J57" s="50">
        <v>-9.5932152052172324</v>
      </c>
      <c r="K57" s="50">
        <v>1297.7805179063664</v>
      </c>
      <c r="L57" s="50">
        <v>0</v>
      </c>
      <c r="M57" s="50">
        <v>1</v>
      </c>
    </row>
    <row r="58" spans="1:14" x14ac:dyDescent="0.25">
      <c r="A58" t="s">
        <v>188</v>
      </c>
      <c r="B58" s="54">
        <v>3</v>
      </c>
      <c r="C58" s="42" t="e">
        <f>NA()</f>
        <v>#N/A</v>
      </c>
      <c r="D58" s="42" t="e">
        <f>NA()</f>
        <v>#N/A</v>
      </c>
      <c r="E58" t="s">
        <v>186</v>
      </c>
      <c r="F58" s="59" t="s">
        <v>139</v>
      </c>
      <c r="G58" t="s">
        <v>121</v>
      </c>
      <c r="H58" t="s">
        <v>113</v>
      </c>
      <c r="I58" s="50">
        <v>0.24214284429358063</v>
      </c>
      <c r="J58" s="50">
        <v>-9.5932152052172324</v>
      </c>
      <c r="K58" s="50">
        <v>1297.7805179063664</v>
      </c>
      <c r="L58" s="50">
        <v>0</v>
      </c>
      <c r="M58" s="50">
        <v>1</v>
      </c>
    </row>
    <row r="59" spans="1:14" x14ac:dyDescent="0.25">
      <c r="A59" t="s">
        <v>189</v>
      </c>
      <c r="B59" s="55">
        <v>4</v>
      </c>
      <c r="C59" s="42" t="e">
        <f>NA()</f>
        <v>#N/A</v>
      </c>
      <c r="D59" s="42" t="e">
        <f>NA()</f>
        <v>#N/A</v>
      </c>
      <c r="E59" t="s">
        <v>186</v>
      </c>
      <c r="F59" s="59" t="s">
        <v>139</v>
      </c>
      <c r="G59" t="s">
        <v>121</v>
      </c>
      <c r="H59" t="s">
        <v>113</v>
      </c>
      <c r="I59" s="50">
        <v>0.24214284429358063</v>
      </c>
      <c r="J59" s="50">
        <v>-9.5932152052172324</v>
      </c>
      <c r="K59" s="50">
        <v>1297.7805179063664</v>
      </c>
      <c r="L59" s="50">
        <v>0</v>
      </c>
      <c r="M59" s="50">
        <v>1</v>
      </c>
    </row>
    <row r="60" spans="1:14" x14ac:dyDescent="0.25">
      <c r="A60" t="s">
        <v>190</v>
      </c>
      <c r="B60" s="51">
        <v>1</v>
      </c>
      <c r="C60" s="42" t="e">
        <f>NA()</f>
        <v>#N/A</v>
      </c>
      <c r="D60" s="42" t="e">
        <f>NA()</f>
        <v>#N/A</v>
      </c>
      <c r="E60" t="s">
        <v>191</v>
      </c>
      <c r="F60" s="56" t="s">
        <v>120</v>
      </c>
      <c r="G60" t="s">
        <v>121</v>
      </c>
      <c r="H60" t="s">
        <v>192</v>
      </c>
      <c r="I60" s="50">
        <v>8.5567933803315131E-4</v>
      </c>
      <c r="J60" s="50">
        <v>-3.3900304014196483E-2</v>
      </c>
      <c r="K60" s="50">
        <v>4.6860182072122214</v>
      </c>
      <c r="L60" s="50">
        <v>100.91519999999998</v>
      </c>
      <c r="M60" s="50">
        <v>1</v>
      </c>
      <c r="N60" t="s">
        <v>193</v>
      </c>
    </row>
    <row r="61" spans="1:14" x14ac:dyDescent="0.25">
      <c r="A61" t="s">
        <v>194</v>
      </c>
      <c r="B61" s="53">
        <v>2</v>
      </c>
      <c r="C61" s="42" t="e">
        <f>NA()</f>
        <v>#N/A</v>
      </c>
      <c r="D61" s="42" t="e">
        <f>NA()</f>
        <v>#N/A</v>
      </c>
      <c r="E61" t="s">
        <v>191</v>
      </c>
      <c r="F61" s="56" t="s">
        <v>120</v>
      </c>
      <c r="G61" t="s">
        <v>121</v>
      </c>
      <c r="H61" t="s">
        <v>192</v>
      </c>
      <c r="I61" s="50">
        <v>8.5567933803315131E-4</v>
      </c>
      <c r="J61" s="50">
        <v>-3.3900304014196483E-2</v>
      </c>
      <c r="K61" s="50">
        <v>4.6860182072122214</v>
      </c>
      <c r="L61" s="50">
        <v>100.91519999999998</v>
      </c>
      <c r="M61" s="50">
        <v>1</v>
      </c>
      <c r="N61" t="s">
        <v>193</v>
      </c>
    </row>
    <row r="62" spans="1:14" x14ac:dyDescent="0.25">
      <c r="A62" t="s">
        <v>195</v>
      </c>
      <c r="B62" s="54">
        <v>3</v>
      </c>
      <c r="C62" s="42" t="e">
        <f>NA()</f>
        <v>#N/A</v>
      </c>
      <c r="D62" s="42" t="e">
        <f>NA()</f>
        <v>#N/A</v>
      </c>
      <c r="E62" t="s">
        <v>191</v>
      </c>
      <c r="F62" s="56" t="s">
        <v>120</v>
      </c>
      <c r="G62" t="s">
        <v>121</v>
      </c>
      <c r="H62" t="s">
        <v>192</v>
      </c>
      <c r="I62" s="50">
        <v>8.5567933803315131E-4</v>
      </c>
      <c r="J62" s="50">
        <v>-3.3900304014196483E-2</v>
      </c>
      <c r="K62" s="50">
        <v>4.6860182072122214</v>
      </c>
      <c r="L62" s="50">
        <v>100.91519999999998</v>
      </c>
      <c r="M62" s="50">
        <v>1</v>
      </c>
      <c r="N62" t="s">
        <v>193</v>
      </c>
    </row>
    <row r="63" spans="1:14" x14ac:dyDescent="0.25">
      <c r="A63" t="s">
        <v>196</v>
      </c>
      <c r="B63" s="55">
        <v>4</v>
      </c>
      <c r="C63" s="42" t="e">
        <f>NA()</f>
        <v>#N/A</v>
      </c>
      <c r="D63" s="42" t="e">
        <f>NA()</f>
        <v>#N/A</v>
      </c>
      <c r="E63" t="s">
        <v>191</v>
      </c>
      <c r="F63" s="56" t="s">
        <v>120</v>
      </c>
      <c r="G63" t="s">
        <v>121</v>
      </c>
      <c r="H63" t="s">
        <v>192</v>
      </c>
      <c r="I63" s="50">
        <v>8.5567933803315131E-4</v>
      </c>
      <c r="J63" s="50">
        <v>-3.3900304014196483E-2</v>
      </c>
      <c r="K63" s="50">
        <v>4.6860182072122214</v>
      </c>
      <c r="L63" s="50">
        <v>100.91519999999998</v>
      </c>
      <c r="M63" s="50">
        <v>1</v>
      </c>
      <c r="N63" t="s">
        <v>193</v>
      </c>
    </row>
    <row r="64" spans="1:14" x14ac:dyDescent="0.25">
      <c r="A64" t="s">
        <v>197</v>
      </c>
      <c r="B64" s="51">
        <v>1</v>
      </c>
      <c r="C64">
        <v>12</v>
      </c>
      <c r="D64" t="s">
        <v>198</v>
      </c>
      <c r="E64" t="s">
        <v>199</v>
      </c>
      <c r="F64" s="56" t="s">
        <v>120</v>
      </c>
      <c r="G64" t="s">
        <v>112</v>
      </c>
      <c r="H64" t="s">
        <v>113</v>
      </c>
      <c r="I64">
        <v>-2.3006609547323218</v>
      </c>
      <c r="J64">
        <v>83.03858231328023</v>
      </c>
      <c r="K64">
        <v>33.56288065813073</v>
      </c>
      <c r="L64">
        <v>609.56001826698321</v>
      </c>
      <c r="M64">
        <v>0.99995796747523125</v>
      </c>
      <c r="N64" t="s">
        <v>200</v>
      </c>
    </row>
    <row r="65" spans="1:14" x14ac:dyDescent="0.25">
      <c r="A65" t="s">
        <v>201</v>
      </c>
      <c r="B65" s="51">
        <v>1</v>
      </c>
      <c r="C65">
        <v>13</v>
      </c>
      <c r="D65" t="s">
        <v>198</v>
      </c>
      <c r="E65" t="s">
        <v>199</v>
      </c>
      <c r="F65" s="56" t="s">
        <v>120</v>
      </c>
      <c r="G65" t="s">
        <v>112</v>
      </c>
      <c r="H65" t="s">
        <v>113</v>
      </c>
      <c r="I65">
        <v>-2.2526503570614307</v>
      </c>
      <c r="J65">
        <v>83.11951162797142</v>
      </c>
      <c r="K65">
        <v>-10.986426823650561</v>
      </c>
      <c r="L65">
        <v>485.45246169173743</v>
      </c>
      <c r="M65">
        <v>0.99996217707246482</v>
      </c>
      <c r="N65" t="s">
        <v>200</v>
      </c>
    </row>
    <row r="66" spans="1:14" x14ac:dyDescent="0.25">
      <c r="A66" t="s">
        <v>202</v>
      </c>
      <c r="B66" s="51">
        <v>1</v>
      </c>
      <c r="C66">
        <v>14</v>
      </c>
      <c r="D66" t="s">
        <v>198</v>
      </c>
      <c r="E66" t="s">
        <v>199</v>
      </c>
      <c r="F66" s="56" t="s">
        <v>120</v>
      </c>
      <c r="G66" t="s">
        <v>112</v>
      </c>
      <c r="H66" t="s">
        <v>113</v>
      </c>
      <c r="I66">
        <v>-2.1433041038879419</v>
      </c>
      <c r="J66">
        <v>82.410796954049758</v>
      </c>
      <c r="K66">
        <v>-81.146615015935325</v>
      </c>
      <c r="L66">
        <v>524.09586432331344</v>
      </c>
      <c r="M66">
        <v>0.99997169232185446</v>
      </c>
      <c r="N66" t="s">
        <v>200</v>
      </c>
    </row>
    <row r="67" spans="1:14" x14ac:dyDescent="0.25">
      <c r="A67" t="s">
        <v>203</v>
      </c>
      <c r="B67" s="51">
        <v>1</v>
      </c>
      <c r="C67">
        <v>15</v>
      </c>
      <c r="D67" t="s">
        <v>198</v>
      </c>
      <c r="E67" t="s">
        <v>199</v>
      </c>
      <c r="F67" s="56" t="s">
        <v>120</v>
      </c>
      <c r="G67" t="s">
        <v>112</v>
      </c>
      <c r="H67" t="s">
        <v>113</v>
      </c>
      <c r="I67">
        <v>-2.0339578507144545</v>
      </c>
      <c r="J67">
        <v>81.702082280128266</v>
      </c>
      <c r="K67">
        <v>-151.30680320822216</v>
      </c>
      <c r="L67">
        <v>562.73926695489308</v>
      </c>
      <c r="M67">
        <v>0.99997129633255777</v>
      </c>
      <c r="N67" t="s">
        <v>200</v>
      </c>
    </row>
    <row r="68" spans="1:14" x14ac:dyDescent="0.25">
      <c r="A68" t="s">
        <v>204</v>
      </c>
      <c r="B68" s="51">
        <v>1</v>
      </c>
      <c r="C68">
        <v>16</v>
      </c>
      <c r="D68" t="s">
        <v>198</v>
      </c>
      <c r="E68" t="s">
        <v>199</v>
      </c>
      <c r="F68" s="56" t="s">
        <v>120</v>
      </c>
      <c r="G68" t="s">
        <v>112</v>
      </c>
      <c r="H68" t="s">
        <v>113</v>
      </c>
      <c r="I68">
        <v>-1.9246115975409557</v>
      </c>
      <c r="J68">
        <v>80.993367606206377</v>
      </c>
      <c r="K68">
        <v>-221.46699140050544</v>
      </c>
      <c r="L68">
        <v>601.38266958646773</v>
      </c>
      <c r="M68">
        <v>0.99995700722868586</v>
      </c>
      <c r="N68" t="s">
        <v>200</v>
      </c>
    </row>
    <row r="69" spans="1:14" x14ac:dyDescent="0.25">
      <c r="A69" t="s">
        <v>205</v>
      </c>
      <c r="B69" s="51">
        <v>1</v>
      </c>
      <c r="C69">
        <v>17</v>
      </c>
      <c r="D69" t="s">
        <v>198</v>
      </c>
      <c r="E69" t="s">
        <v>199</v>
      </c>
      <c r="F69" s="56" t="s">
        <v>120</v>
      </c>
      <c r="G69" t="s">
        <v>112</v>
      </c>
      <c r="H69" t="s">
        <v>113</v>
      </c>
      <c r="I69">
        <v>-1.6484234671837823</v>
      </c>
      <c r="J69">
        <v>74.980082090264375</v>
      </c>
      <c r="K69">
        <v>-261.7014695184489</v>
      </c>
      <c r="L69">
        <v>611.43124571428916</v>
      </c>
      <c r="M69">
        <v>0.99993819485422863</v>
      </c>
      <c r="N69" t="s">
        <v>200</v>
      </c>
    </row>
    <row r="70" spans="1:14" x14ac:dyDescent="0.25">
      <c r="A70" t="s">
        <v>206</v>
      </c>
      <c r="B70" s="51">
        <v>1</v>
      </c>
      <c r="C70">
        <v>18</v>
      </c>
      <c r="D70" t="s">
        <v>198</v>
      </c>
      <c r="E70" t="s">
        <v>199</v>
      </c>
      <c r="F70" s="56" t="s">
        <v>120</v>
      </c>
      <c r="G70" t="s">
        <v>112</v>
      </c>
      <c r="H70" t="s">
        <v>113</v>
      </c>
      <c r="I70">
        <v>-0.98293762339799529</v>
      </c>
      <c r="J70">
        <v>56.589464609607624</v>
      </c>
      <c r="K70">
        <v>-232.10929079625643</v>
      </c>
      <c r="L70">
        <v>554.75856000000249</v>
      </c>
      <c r="M70">
        <v>0.99992040510816793</v>
      </c>
      <c r="N70" t="s">
        <v>200</v>
      </c>
    </row>
    <row r="71" spans="1:14" x14ac:dyDescent="0.25">
      <c r="A71" t="s">
        <v>207</v>
      </c>
      <c r="B71" s="51">
        <v>1</v>
      </c>
      <c r="C71">
        <v>19</v>
      </c>
      <c r="D71" t="s">
        <v>198</v>
      </c>
      <c r="E71" t="s">
        <v>199</v>
      </c>
      <c r="F71" s="56" t="s">
        <v>120</v>
      </c>
      <c r="G71" t="s">
        <v>112</v>
      </c>
      <c r="H71" t="s">
        <v>113</v>
      </c>
      <c r="I71">
        <v>-0.20697180161065015</v>
      </c>
      <c r="J71">
        <v>31.132901264026948</v>
      </c>
      <c r="K71">
        <v>-140.30997152940188</v>
      </c>
      <c r="L71">
        <v>399.77518491071595</v>
      </c>
      <c r="M71">
        <v>0.9998721103331577</v>
      </c>
      <c r="N71" t="s">
        <v>200</v>
      </c>
    </row>
    <row r="72" spans="1:14" x14ac:dyDescent="0.25">
      <c r="A72" t="s">
        <v>208</v>
      </c>
      <c r="B72" s="51">
        <v>1</v>
      </c>
      <c r="C72">
        <v>20</v>
      </c>
      <c r="D72" t="s">
        <v>198</v>
      </c>
      <c r="E72" t="s">
        <v>199</v>
      </c>
      <c r="F72" s="56" t="s">
        <v>120</v>
      </c>
      <c r="G72" t="s">
        <v>112</v>
      </c>
      <c r="H72" t="s">
        <v>113</v>
      </c>
      <c r="I72">
        <v>0.110009869779317</v>
      </c>
      <c r="J72">
        <v>1.5523519826145262</v>
      </c>
      <c r="K72">
        <v>19.01579777142069</v>
      </c>
      <c r="L72">
        <v>47.706427857142785</v>
      </c>
      <c r="M72">
        <v>0.99998610818598732</v>
      </c>
      <c r="N72" t="s">
        <v>200</v>
      </c>
    </row>
    <row r="73" spans="1:14" x14ac:dyDescent="0.25">
      <c r="A73" t="s">
        <v>209</v>
      </c>
      <c r="B73" s="51">
        <v>1</v>
      </c>
      <c r="C73">
        <v>21</v>
      </c>
      <c r="D73" t="s">
        <v>210</v>
      </c>
      <c r="E73" t="s">
        <v>199</v>
      </c>
      <c r="F73" s="56" t="s">
        <v>120</v>
      </c>
      <c r="G73" t="s">
        <v>112</v>
      </c>
      <c r="H73" t="s">
        <v>113</v>
      </c>
      <c r="I73">
        <v>-1.0659778406250302</v>
      </c>
      <c r="J73">
        <v>62.32547474988813</v>
      </c>
      <c r="K73">
        <v>-62.447000047496658</v>
      </c>
      <c r="L73">
        <v>561.3132912348708</v>
      </c>
      <c r="M73">
        <v>0.99972384447859663</v>
      </c>
      <c r="N73" t="s">
        <v>200</v>
      </c>
    </row>
    <row r="74" spans="1:14" x14ac:dyDescent="0.25">
      <c r="A74" t="s">
        <v>211</v>
      </c>
      <c r="B74" s="51">
        <v>1</v>
      </c>
      <c r="C74">
        <v>22</v>
      </c>
      <c r="D74" t="s">
        <v>210</v>
      </c>
      <c r="E74" t="s">
        <v>199</v>
      </c>
      <c r="F74" s="56" t="s">
        <v>120</v>
      </c>
      <c r="G74" t="s">
        <v>112</v>
      </c>
      <c r="H74" t="s">
        <v>113</v>
      </c>
      <c r="I74">
        <v>-1.0330137447920855</v>
      </c>
      <c r="J74">
        <v>62.283968665899629</v>
      </c>
      <c r="K74">
        <v>-103.49102529281011</v>
      </c>
      <c r="L74">
        <v>570.60608639225393</v>
      </c>
      <c r="M74">
        <v>0.99971239257719391</v>
      </c>
      <c r="N74" t="s">
        <v>200</v>
      </c>
    </row>
    <row r="75" spans="1:14" x14ac:dyDescent="0.25">
      <c r="A75" t="s">
        <v>212</v>
      </c>
      <c r="B75" s="51">
        <v>1</v>
      </c>
      <c r="C75">
        <v>23</v>
      </c>
      <c r="D75" t="s">
        <v>210</v>
      </c>
      <c r="E75" t="s">
        <v>199</v>
      </c>
      <c r="F75" s="56" t="s">
        <v>120</v>
      </c>
      <c r="G75" t="s">
        <v>112</v>
      </c>
      <c r="H75" t="s">
        <v>113</v>
      </c>
      <c r="I75">
        <v>-1.0000496489591517</v>
      </c>
      <c r="J75">
        <v>62.242462581911333</v>
      </c>
      <c r="K75">
        <v>-144.53505053812466</v>
      </c>
      <c r="L75">
        <v>579.89888154964046</v>
      </c>
      <c r="M75">
        <v>0.99969886571445088</v>
      </c>
      <c r="N75" t="s">
        <v>200</v>
      </c>
    </row>
    <row r="76" spans="1:14" x14ac:dyDescent="0.25">
      <c r="A76" t="s">
        <v>213</v>
      </c>
      <c r="B76" s="51">
        <v>1</v>
      </c>
      <c r="C76">
        <v>24</v>
      </c>
      <c r="D76" t="s">
        <v>210</v>
      </c>
      <c r="E76" t="s">
        <v>199</v>
      </c>
      <c r="F76" s="56" t="s">
        <v>120</v>
      </c>
      <c r="G76" t="s">
        <v>112</v>
      </c>
      <c r="H76" t="s">
        <v>113</v>
      </c>
      <c r="I76">
        <v>-0.96708555312620914</v>
      </c>
      <c r="J76">
        <v>62.200956497922853</v>
      </c>
      <c r="K76">
        <v>-185.57907578343821</v>
      </c>
      <c r="L76">
        <v>589.19167670702564</v>
      </c>
      <c r="M76">
        <v>0.99968288059402843</v>
      </c>
      <c r="N76" t="s">
        <v>200</v>
      </c>
    </row>
    <row r="77" spans="1:14" x14ac:dyDescent="0.25">
      <c r="A77" t="s">
        <v>214</v>
      </c>
      <c r="B77" s="51">
        <v>1</v>
      </c>
      <c r="C77">
        <v>25</v>
      </c>
      <c r="D77" t="s">
        <v>210</v>
      </c>
      <c r="E77" t="s">
        <v>199</v>
      </c>
      <c r="F77" s="56" t="s">
        <v>120</v>
      </c>
      <c r="G77" t="s">
        <v>112</v>
      </c>
      <c r="H77" t="s">
        <v>113</v>
      </c>
      <c r="I77">
        <v>-0.8376423569549214</v>
      </c>
      <c r="J77">
        <v>58.756315105349891</v>
      </c>
      <c r="K77">
        <v>-200.32694097551442</v>
      </c>
      <c r="L77">
        <v>578.68382409266655</v>
      </c>
      <c r="M77">
        <v>0.99966779570592701</v>
      </c>
      <c r="N77" t="s">
        <v>200</v>
      </c>
    </row>
    <row r="78" spans="1:14" x14ac:dyDescent="0.25">
      <c r="A78" t="s">
        <v>215</v>
      </c>
      <c r="B78" s="51">
        <v>1</v>
      </c>
      <c r="C78">
        <v>26</v>
      </c>
      <c r="D78" t="s">
        <v>210</v>
      </c>
      <c r="E78" t="s">
        <v>199</v>
      </c>
      <c r="F78" s="56" t="s">
        <v>120</v>
      </c>
      <c r="G78" t="s">
        <v>112</v>
      </c>
      <c r="H78" t="s">
        <v>113</v>
      </c>
      <c r="I78">
        <v>-0.61172006044528393</v>
      </c>
      <c r="J78">
        <v>51.908538404192321</v>
      </c>
      <c r="K78">
        <v>-188.77864611435248</v>
      </c>
      <c r="L78">
        <v>548.3753237065655</v>
      </c>
      <c r="M78">
        <v>0.99965294684734751</v>
      </c>
      <c r="N78" t="s">
        <v>200</v>
      </c>
    </row>
    <row r="79" spans="1:14" x14ac:dyDescent="0.25">
      <c r="A79" t="s">
        <v>216</v>
      </c>
      <c r="B79" s="51">
        <v>1</v>
      </c>
      <c r="C79">
        <v>27</v>
      </c>
      <c r="D79" t="s">
        <v>210</v>
      </c>
      <c r="E79" t="s">
        <v>199</v>
      </c>
      <c r="F79" s="56" t="s">
        <v>120</v>
      </c>
      <c r="G79" t="s">
        <v>112</v>
      </c>
      <c r="H79" t="s">
        <v>113</v>
      </c>
      <c r="I79">
        <v>-0.38579776393564541</v>
      </c>
      <c r="J79">
        <v>45.0607617030347</v>
      </c>
      <c r="K79">
        <v>-177.23035125319029</v>
      </c>
      <c r="L79">
        <v>518.06682332046637</v>
      </c>
      <c r="M79">
        <v>0.99963327353270937</v>
      </c>
      <c r="N79" t="s">
        <v>200</v>
      </c>
    </row>
    <row r="80" spans="1:14" x14ac:dyDescent="0.25">
      <c r="A80" t="s">
        <v>217</v>
      </c>
      <c r="B80" s="51">
        <v>1</v>
      </c>
      <c r="C80">
        <v>28</v>
      </c>
      <c r="D80" s="62" t="s">
        <v>210</v>
      </c>
      <c r="E80" t="s">
        <v>199</v>
      </c>
      <c r="F80" s="56" t="s">
        <v>120</v>
      </c>
      <c r="G80" t="s">
        <v>112</v>
      </c>
      <c r="H80" t="s">
        <v>113</v>
      </c>
      <c r="I80" s="62">
        <v>-0.15987546742600467</v>
      </c>
      <c r="J80" s="62">
        <v>38.212985001877016</v>
      </c>
      <c r="K80" s="62">
        <v>-165.68205639202733</v>
      </c>
      <c r="L80" s="62">
        <v>487.75832293436332</v>
      </c>
      <c r="M80" s="62">
        <v>0.9996069408361844</v>
      </c>
      <c r="N80" s="62" t="s">
        <v>218</v>
      </c>
    </row>
    <row r="81" spans="1:14" x14ac:dyDescent="0.25">
      <c r="A81" t="s">
        <v>219</v>
      </c>
      <c r="B81" s="51">
        <v>1</v>
      </c>
      <c r="C81">
        <v>29</v>
      </c>
      <c r="D81" s="62" t="s">
        <v>210</v>
      </c>
      <c r="E81" t="s">
        <v>199</v>
      </c>
      <c r="F81" s="56" t="s">
        <v>120</v>
      </c>
      <c r="G81" t="s">
        <v>112</v>
      </c>
      <c r="H81" t="s">
        <v>113</v>
      </c>
      <c r="I81" s="62">
        <v>8.8845116283641376E-2</v>
      </c>
      <c r="J81" s="62">
        <v>28.758184447036282</v>
      </c>
      <c r="K81" s="62">
        <v>-128.76288698733785</v>
      </c>
      <c r="L81" s="62">
        <v>418.02346195488929</v>
      </c>
      <c r="M81" s="62">
        <v>0.99959435988288825</v>
      </c>
      <c r="N81" s="62" t="s">
        <v>218</v>
      </c>
    </row>
    <row r="82" spans="1:14" x14ac:dyDescent="0.25">
      <c r="A82" t="s">
        <v>220</v>
      </c>
      <c r="B82" s="51">
        <v>1</v>
      </c>
      <c r="C82">
        <v>30</v>
      </c>
      <c r="D82" s="62" t="s">
        <v>210</v>
      </c>
      <c r="E82" t="s">
        <v>199</v>
      </c>
      <c r="F82" s="56" t="s">
        <v>120</v>
      </c>
      <c r="G82" t="s">
        <v>112</v>
      </c>
      <c r="H82" t="s">
        <v>113</v>
      </c>
      <c r="I82" s="62">
        <v>0.34326527179329286</v>
      </c>
      <c r="J82" s="62">
        <v>18.65162792877468</v>
      </c>
      <c r="K82" s="62">
        <v>-85.500998946765748</v>
      </c>
      <c r="L82" s="62">
        <v>338.43201082706878</v>
      </c>
      <c r="M82" s="62">
        <v>0.99957531600766703</v>
      </c>
      <c r="N82" s="62" t="s">
        <v>218</v>
      </c>
    </row>
    <row r="83" spans="1:14" x14ac:dyDescent="0.25">
      <c r="A83" t="s">
        <v>221</v>
      </c>
      <c r="B83" s="51">
        <v>1</v>
      </c>
      <c r="C83">
        <v>31</v>
      </c>
      <c r="D83" s="62" t="s">
        <v>210</v>
      </c>
      <c r="E83" t="s">
        <v>199</v>
      </c>
      <c r="F83" s="56" t="s">
        <v>120</v>
      </c>
      <c r="G83" t="s">
        <v>112</v>
      </c>
      <c r="H83" t="s">
        <v>113</v>
      </c>
      <c r="I83" s="62">
        <v>0.57919634760302063</v>
      </c>
      <c r="J83" s="62">
        <v>7.3837599702725125</v>
      </c>
      <c r="K83" s="62">
        <v>-24.14513393905958</v>
      </c>
      <c r="L83" s="62">
        <v>219.89762909091007</v>
      </c>
      <c r="M83" s="62">
        <v>0.99972929481861217</v>
      </c>
      <c r="N83" s="62" t="s">
        <v>218</v>
      </c>
    </row>
    <row r="84" spans="1:14" x14ac:dyDescent="0.25">
      <c r="A84" t="s">
        <v>222</v>
      </c>
      <c r="B84" s="51">
        <v>1</v>
      </c>
      <c r="C84">
        <v>32</v>
      </c>
      <c r="D84" s="62" t="s">
        <v>210</v>
      </c>
      <c r="E84" t="s">
        <v>199</v>
      </c>
      <c r="F84" s="56" t="s">
        <v>120</v>
      </c>
      <c r="G84" t="s">
        <v>112</v>
      </c>
      <c r="H84" t="s">
        <v>113</v>
      </c>
      <c r="I84" s="62">
        <v>0.67382009549202548</v>
      </c>
      <c r="J84" s="62">
        <v>-1.3673200472892921</v>
      </c>
      <c r="K84" s="62">
        <v>27.743651017354043</v>
      </c>
      <c r="L84" s="62">
        <v>113.71188142857159</v>
      </c>
      <c r="M84" s="62">
        <v>0.99982607537287749</v>
      </c>
      <c r="N84" s="62" t="s">
        <v>218</v>
      </c>
    </row>
    <row r="85" spans="1:14" x14ac:dyDescent="0.25">
      <c r="A85" t="s">
        <v>223</v>
      </c>
      <c r="B85" s="51">
        <v>1</v>
      </c>
      <c r="C85">
        <v>33</v>
      </c>
      <c r="D85" s="62" t="s">
        <v>210</v>
      </c>
      <c r="E85" t="s">
        <v>199</v>
      </c>
      <c r="F85" s="56" t="s">
        <v>120</v>
      </c>
      <c r="G85" t="s">
        <v>112</v>
      </c>
      <c r="H85" t="s">
        <v>113</v>
      </c>
      <c r="I85" s="62">
        <v>0.31380929646624972</v>
      </c>
      <c r="J85" s="62">
        <v>-1.8581449346953014</v>
      </c>
      <c r="K85" s="62">
        <v>34.20649845996958</v>
      </c>
      <c r="L85" s="62">
        <v>46.471494285714357</v>
      </c>
      <c r="M85" s="62">
        <v>0.99995461298404387</v>
      </c>
      <c r="N85" s="62" t="s">
        <v>218</v>
      </c>
    </row>
    <row r="86" spans="1:14" x14ac:dyDescent="0.25">
      <c r="A86" t="s">
        <v>224</v>
      </c>
      <c r="B86" s="51">
        <v>1</v>
      </c>
      <c r="C86">
        <v>34</v>
      </c>
      <c r="D86" t="s">
        <v>225</v>
      </c>
      <c r="E86" t="s">
        <v>199</v>
      </c>
      <c r="F86" s="56" t="s">
        <v>120</v>
      </c>
      <c r="G86" t="s">
        <v>112</v>
      </c>
      <c r="H86" t="s">
        <v>113</v>
      </c>
      <c r="I86">
        <v>0.8403331578229627</v>
      </c>
      <c r="J86">
        <v>5.7956674099718608</v>
      </c>
      <c r="K86">
        <v>55.714487150401794</v>
      </c>
      <c r="L86">
        <v>76.947721886447653</v>
      </c>
      <c r="M86">
        <v>0.99993911920298506</v>
      </c>
      <c r="N86" t="s">
        <v>200</v>
      </c>
    </row>
    <row r="87" spans="1:14" x14ac:dyDescent="0.25">
      <c r="A87" t="s">
        <v>226</v>
      </c>
      <c r="B87" s="51">
        <v>1</v>
      </c>
      <c r="C87">
        <v>35</v>
      </c>
      <c r="D87" t="s">
        <v>225</v>
      </c>
      <c r="E87" t="s">
        <v>199</v>
      </c>
      <c r="F87" s="56" t="s">
        <v>120</v>
      </c>
      <c r="G87" t="s">
        <v>112</v>
      </c>
      <c r="H87" t="s">
        <v>113</v>
      </c>
      <c r="I87">
        <v>0.8935674168582165</v>
      </c>
      <c r="J87">
        <v>3.0246300690808763</v>
      </c>
      <c r="K87">
        <v>60.609324374662279</v>
      </c>
      <c r="L87">
        <v>67.767204120881388</v>
      </c>
      <c r="M87">
        <v>0.99994150249983371</v>
      </c>
      <c r="N87" t="s">
        <v>200</v>
      </c>
    </row>
    <row r="88" spans="1:14" x14ac:dyDescent="0.25">
      <c r="A88" t="s">
        <v>227</v>
      </c>
      <c r="B88" s="51">
        <v>1</v>
      </c>
      <c r="C88">
        <v>36</v>
      </c>
      <c r="D88" t="s">
        <v>225</v>
      </c>
      <c r="E88" t="s">
        <v>199</v>
      </c>
      <c r="F88" s="56" t="s">
        <v>120</v>
      </c>
      <c r="G88" t="s">
        <v>112</v>
      </c>
      <c r="H88" t="s">
        <v>113</v>
      </c>
      <c r="I88">
        <v>0.94680167589347553</v>
      </c>
      <c r="J88">
        <v>0.25359272818971645</v>
      </c>
      <c r="K88">
        <v>65.50416159892427</v>
      </c>
      <c r="L88">
        <v>58.586686355312168</v>
      </c>
      <c r="M88">
        <v>0.99994221933870764</v>
      </c>
      <c r="N88" t="s">
        <v>200</v>
      </c>
    </row>
    <row r="89" spans="1:14" x14ac:dyDescent="0.25">
      <c r="A89" t="s">
        <v>228</v>
      </c>
      <c r="B89" s="51">
        <v>1</v>
      </c>
      <c r="C89">
        <v>37</v>
      </c>
      <c r="D89" t="s">
        <v>225</v>
      </c>
      <c r="E89" t="s">
        <v>199</v>
      </c>
      <c r="F89" s="56" t="s">
        <v>120</v>
      </c>
      <c r="G89" t="s">
        <v>112</v>
      </c>
      <c r="H89" t="s">
        <v>113</v>
      </c>
      <c r="I89">
        <v>0.99647731189944388</v>
      </c>
      <c r="J89">
        <v>-2.5494562493043178</v>
      </c>
      <c r="K89">
        <v>71.82845626810844</v>
      </c>
      <c r="L89">
        <v>46.271629799999573</v>
      </c>
      <c r="M89">
        <v>0.99993907190048092</v>
      </c>
      <c r="N89" t="s">
        <v>200</v>
      </c>
    </row>
    <row r="90" spans="1:14" x14ac:dyDescent="0.25">
      <c r="A90" t="s">
        <v>229</v>
      </c>
      <c r="B90" s="51">
        <v>1</v>
      </c>
      <c r="C90">
        <v>38</v>
      </c>
      <c r="D90" t="s">
        <v>225</v>
      </c>
      <c r="E90" t="s">
        <v>199</v>
      </c>
      <c r="F90" s="56" t="s">
        <v>120</v>
      </c>
      <c r="G90" t="s">
        <v>112</v>
      </c>
      <c r="H90" t="s">
        <v>113</v>
      </c>
      <c r="I90">
        <v>1.0319184557882402</v>
      </c>
      <c r="J90">
        <v>-5.4805517732096538</v>
      </c>
      <c r="K90">
        <v>83.870580716980172</v>
      </c>
      <c r="L90">
        <v>21.41841808571462</v>
      </c>
      <c r="M90">
        <v>0.99992452151333533</v>
      </c>
      <c r="N90" t="s">
        <v>200</v>
      </c>
    </row>
    <row r="91" spans="1:14" x14ac:dyDescent="0.25">
      <c r="A91" t="s">
        <v>230</v>
      </c>
      <c r="B91" s="51">
        <v>1</v>
      </c>
      <c r="C91">
        <v>39</v>
      </c>
      <c r="D91" t="s">
        <v>225</v>
      </c>
      <c r="E91" t="s">
        <v>199</v>
      </c>
      <c r="F91" s="56" t="s">
        <v>120</v>
      </c>
      <c r="G91" t="s">
        <v>112</v>
      </c>
      <c r="H91" t="s">
        <v>113</v>
      </c>
      <c r="I91">
        <v>1.0673595996770389</v>
      </c>
      <c r="J91">
        <v>-8.4116472971150458</v>
      </c>
      <c r="K91">
        <v>95.91270516585223</v>
      </c>
      <c r="L91">
        <v>-3.4347936285710148</v>
      </c>
      <c r="M91">
        <v>0.99989747487310621</v>
      </c>
      <c r="N91" t="s">
        <v>200</v>
      </c>
    </row>
    <row r="92" spans="1:14" x14ac:dyDescent="0.25">
      <c r="A92" t="s">
        <v>231</v>
      </c>
      <c r="B92" s="51">
        <v>1</v>
      </c>
      <c r="C92">
        <v>40</v>
      </c>
      <c r="D92" t="s">
        <v>225</v>
      </c>
      <c r="E92" t="s">
        <v>199</v>
      </c>
      <c r="F92" s="56" t="s">
        <v>120</v>
      </c>
      <c r="G92" t="s">
        <v>112</v>
      </c>
      <c r="H92" t="s">
        <v>113</v>
      </c>
      <c r="I92">
        <v>1.0589806211309991</v>
      </c>
      <c r="J92">
        <v>-10.386288002576725</v>
      </c>
      <c r="K92">
        <v>103.79190679324009</v>
      </c>
      <c r="L92">
        <v>-21.108394789917384</v>
      </c>
      <c r="M92">
        <v>0.99987797897532504</v>
      </c>
      <c r="N92" t="s">
        <v>200</v>
      </c>
    </row>
    <row r="93" spans="1:14" x14ac:dyDescent="0.25">
      <c r="A93" t="s">
        <v>232</v>
      </c>
      <c r="B93" s="51">
        <v>1</v>
      </c>
      <c r="C93">
        <v>41</v>
      </c>
      <c r="D93" t="s">
        <v>225</v>
      </c>
      <c r="E93" t="s">
        <v>199</v>
      </c>
      <c r="F93" s="56" t="s">
        <v>120</v>
      </c>
      <c r="G93" t="s">
        <v>112</v>
      </c>
      <c r="H93" t="s">
        <v>113</v>
      </c>
      <c r="I93">
        <v>1.0318215901128822</v>
      </c>
      <c r="J93">
        <v>-11.951019500133848</v>
      </c>
      <c r="K93">
        <v>109.88699863999086</v>
      </c>
      <c r="L93">
        <v>-35.705020000001241</v>
      </c>
      <c r="M93">
        <v>0.99986182176868377</v>
      </c>
      <c r="N93" t="s">
        <v>200</v>
      </c>
    </row>
    <row r="94" spans="1:14" x14ac:dyDescent="0.25">
      <c r="A94" t="s">
        <v>233</v>
      </c>
      <c r="B94" s="51">
        <v>1</v>
      </c>
      <c r="C94">
        <v>42</v>
      </c>
      <c r="D94" t="s">
        <v>225</v>
      </c>
      <c r="E94" t="s">
        <v>199</v>
      </c>
      <c r="F94" s="56" t="s">
        <v>120</v>
      </c>
      <c r="G94" t="s">
        <v>112</v>
      </c>
      <c r="H94" t="s">
        <v>113</v>
      </c>
      <c r="I94">
        <v>0.95477954384130359</v>
      </c>
      <c r="J94">
        <v>-12.630709009857243</v>
      </c>
      <c r="K94">
        <v>113.66940477908112</v>
      </c>
      <c r="L94">
        <v>-54.769043376623131</v>
      </c>
      <c r="M94">
        <v>0.99973423138923534</v>
      </c>
      <c r="N94" t="s">
        <v>200</v>
      </c>
    </row>
    <row r="95" spans="1:14" x14ac:dyDescent="0.25">
      <c r="A95" t="s">
        <v>234</v>
      </c>
      <c r="B95" s="51">
        <v>1</v>
      </c>
      <c r="C95">
        <v>43</v>
      </c>
      <c r="D95" t="s">
        <v>225</v>
      </c>
      <c r="E95" t="s">
        <v>199</v>
      </c>
      <c r="F95" s="56" t="s">
        <v>120</v>
      </c>
      <c r="G95" t="s">
        <v>112</v>
      </c>
      <c r="H95" t="s">
        <v>113</v>
      </c>
      <c r="I95">
        <v>0.80966985041224804</v>
      </c>
      <c r="J95">
        <v>-11.735075149383071</v>
      </c>
      <c r="K95">
        <v>106.8771773335164</v>
      </c>
      <c r="L95">
        <v>-57.09337571428614</v>
      </c>
      <c r="M95">
        <v>0.9996773800116725</v>
      </c>
      <c r="N95" t="s">
        <v>200</v>
      </c>
    </row>
    <row r="96" spans="1:14" x14ac:dyDescent="0.25">
      <c r="A96" t="s">
        <v>235</v>
      </c>
      <c r="B96" s="51">
        <v>1</v>
      </c>
      <c r="C96">
        <v>44</v>
      </c>
      <c r="D96" t="s">
        <v>225</v>
      </c>
      <c r="E96" t="s">
        <v>199</v>
      </c>
      <c r="F96" s="56" t="s">
        <v>120</v>
      </c>
      <c r="G96" t="s">
        <v>112</v>
      </c>
      <c r="H96" t="s">
        <v>113</v>
      </c>
      <c r="I96">
        <v>0.56953793172249889</v>
      </c>
      <c r="J96">
        <v>-8.5068329206513731</v>
      </c>
      <c r="K96">
        <v>84.509072199762741</v>
      </c>
      <c r="L96">
        <v>-38.797717857143539</v>
      </c>
      <c r="M96">
        <v>0.99964880949637835</v>
      </c>
      <c r="N96" t="s">
        <v>200</v>
      </c>
    </row>
    <row r="97" spans="1:14" x14ac:dyDescent="0.25">
      <c r="A97" t="s">
        <v>236</v>
      </c>
      <c r="B97" s="51">
        <v>1</v>
      </c>
      <c r="C97">
        <v>45</v>
      </c>
      <c r="D97" t="s">
        <v>225</v>
      </c>
      <c r="E97" t="s">
        <v>199</v>
      </c>
      <c r="F97" s="56" t="s">
        <v>120</v>
      </c>
      <c r="G97" t="s">
        <v>112</v>
      </c>
      <c r="H97" t="s">
        <v>113</v>
      </c>
      <c r="I97">
        <v>0.30139662249672755</v>
      </c>
      <c r="J97">
        <v>-4.1519074538058449</v>
      </c>
      <c r="K97">
        <v>52.687377350675362</v>
      </c>
      <c r="L97">
        <v>-10.115646428571381</v>
      </c>
      <c r="M97">
        <v>0.99969912249822779</v>
      </c>
      <c r="N97" t="s">
        <v>200</v>
      </c>
    </row>
    <row r="98" spans="1:14" x14ac:dyDescent="0.25">
      <c r="A98" t="s">
        <v>237</v>
      </c>
      <c r="B98" s="53">
        <v>2</v>
      </c>
      <c r="C98">
        <v>12</v>
      </c>
      <c r="D98" t="s">
        <v>198</v>
      </c>
      <c r="E98" t="s">
        <v>199</v>
      </c>
      <c r="F98" s="56" t="s">
        <v>120</v>
      </c>
      <c r="G98" t="s">
        <v>112</v>
      </c>
      <c r="H98" t="s">
        <v>113</v>
      </c>
      <c r="I98">
        <v>-2.2751482023001683</v>
      </c>
      <c r="J98">
        <v>96.084802192007942</v>
      </c>
      <c r="K98">
        <v>-161.38126639232104</v>
      </c>
      <c r="L98">
        <v>1290.0588007142705</v>
      </c>
      <c r="M98">
        <v>0.99992360260171231</v>
      </c>
      <c r="N98" t="s">
        <v>200</v>
      </c>
    </row>
    <row r="99" spans="1:14" x14ac:dyDescent="0.25">
      <c r="A99" t="s">
        <v>238</v>
      </c>
      <c r="B99" s="53">
        <v>2</v>
      </c>
      <c r="C99">
        <v>13</v>
      </c>
      <c r="D99" t="s">
        <v>198</v>
      </c>
      <c r="E99" t="s">
        <v>199</v>
      </c>
      <c r="F99" s="56" t="s">
        <v>120</v>
      </c>
      <c r="G99" t="s">
        <v>112</v>
      </c>
      <c r="H99" t="s">
        <v>113</v>
      </c>
      <c r="I99">
        <v>-2.2501046126471085</v>
      </c>
      <c r="J99">
        <v>96.847878801087958</v>
      </c>
      <c r="K99">
        <v>-222.74010221602609</v>
      </c>
      <c r="L99">
        <v>1253.3032149999817</v>
      </c>
      <c r="M99">
        <v>0.99992718314277962</v>
      </c>
      <c r="N99" t="s">
        <v>200</v>
      </c>
    </row>
    <row r="100" spans="1:14" x14ac:dyDescent="0.25">
      <c r="A100" t="s">
        <v>239</v>
      </c>
      <c r="B100" s="53">
        <v>2</v>
      </c>
      <c r="C100">
        <v>14</v>
      </c>
      <c r="D100" t="s">
        <v>198</v>
      </c>
      <c r="E100" t="s">
        <v>199</v>
      </c>
      <c r="F100" s="56" t="s">
        <v>120</v>
      </c>
      <c r="G100" t="s">
        <v>112</v>
      </c>
      <c r="H100" t="s">
        <v>113</v>
      </c>
      <c r="I100">
        <v>-2.2250610229940504</v>
      </c>
      <c r="J100">
        <v>97.610955410168074</v>
      </c>
      <c r="K100">
        <v>-284.09893803973199</v>
      </c>
      <c r="L100">
        <v>1216.5476292856983</v>
      </c>
      <c r="M100">
        <v>0.99993054921041546</v>
      </c>
      <c r="N100" t="s">
        <v>200</v>
      </c>
    </row>
    <row r="101" spans="1:14" x14ac:dyDescent="0.25">
      <c r="A101" t="s">
        <v>240</v>
      </c>
      <c r="B101" s="53">
        <v>2</v>
      </c>
      <c r="C101">
        <v>15</v>
      </c>
      <c r="D101" t="s">
        <v>198</v>
      </c>
      <c r="E101" t="s">
        <v>199</v>
      </c>
      <c r="F101" s="56" t="s">
        <v>120</v>
      </c>
      <c r="G101" t="s">
        <v>112</v>
      </c>
      <c r="H101" t="s">
        <v>113</v>
      </c>
      <c r="I101">
        <v>-2.2000174333409923</v>
      </c>
      <c r="J101">
        <v>98.37403201924819</v>
      </c>
      <c r="K101">
        <v>-345.45777386343804</v>
      </c>
      <c r="L101">
        <v>1179.7920435714086</v>
      </c>
      <c r="M101">
        <v>0.99993364081970559</v>
      </c>
      <c r="N101" t="s">
        <v>200</v>
      </c>
    </row>
    <row r="102" spans="1:14" x14ac:dyDescent="0.25">
      <c r="A102" t="s">
        <v>241</v>
      </c>
      <c r="B102" s="53">
        <v>2</v>
      </c>
      <c r="C102">
        <v>16</v>
      </c>
      <c r="D102" t="s">
        <v>198</v>
      </c>
      <c r="E102" t="s">
        <v>199</v>
      </c>
      <c r="F102" s="56" t="s">
        <v>120</v>
      </c>
      <c r="G102" t="s">
        <v>112</v>
      </c>
      <c r="H102" t="s">
        <v>113</v>
      </c>
      <c r="I102">
        <v>-1.9489917750457246</v>
      </c>
      <c r="J102">
        <v>91.565073956242074</v>
      </c>
      <c r="K102">
        <v>-380.43021373853941</v>
      </c>
      <c r="L102">
        <v>1170.3243274867564</v>
      </c>
      <c r="M102">
        <v>0.99994226022655808</v>
      </c>
      <c r="N102" t="s">
        <v>200</v>
      </c>
    </row>
    <row r="103" spans="1:14" x14ac:dyDescent="0.25">
      <c r="A103" t="s">
        <v>242</v>
      </c>
      <c r="B103" s="53">
        <v>2</v>
      </c>
      <c r="C103">
        <v>17</v>
      </c>
      <c r="D103" t="s">
        <v>198</v>
      </c>
      <c r="E103" t="s">
        <v>199</v>
      </c>
      <c r="F103" s="56" t="s">
        <v>120</v>
      </c>
      <c r="G103" t="s">
        <v>112</v>
      </c>
      <c r="H103" t="s">
        <v>113</v>
      </c>
      <c r="I103">
        <v>-1.6414705995898959</v>
      </c>
      <c r="J103">
        <v>82.863107225214108</v>
      </c>
      <c r="K103">
        <v>-408.8060546264872</v>
      </c>
      <c r="L103">
        <v>1167.6785788095076</v>
      </c>
      <c r="M103">
        <v>0.9998667105485568</v>
      </c>
      <c r="N103" t="s">
        <v>200</v>
      </c>
    </row>
    <row r="104" spans="1:14" x14ac:dyDescent="0.25">
      <c r="A104" t="s">
        <v>243</v>
      </c>
      <c r="B104" s="53">
        <v>2</v>
      </c>
      <c r="C104">
        <v>18</v>
      </c>
      <c r="D104" t="s">
        <v>198</v>
      </c>
      <c r="E104" t="s">
        <v>199</v>
      </c>
      <c r="F104" s="56" t="s">
        <v>120</v>
      </c>
      <c r="G104" t="s">
        <v>112</v>
      </c>
      <c r="H104" t="s">
        <v>113</v>
      </c>
      <c r="I104">
        <v>-1.2910923709799658</v>
      </c>
      <c r="J104">
        <v>72.186340671272575</v>
      </c>
      <c r="K104">
        <v>-418.79866529788967</v>
      </c>
      <c r="L104">
        <v>1127.157312559516</v>
      </c>
      <c r="M104">
        <v>0.99968277445626119</v>
      </c>
      <c r="N104" t="s">
        <v>200</v>
      </c>
    </row>
    <row r="105" spans="1:14" x14ac:dyDescent="0.25">
      <c r="A105" t="s">
        <v>244</v>
      </c>
      <c r="B105" s="53">
        <v>2</v>
      </c>
      <c r="C105">
        <v>19</v>
      </c>
      <c r="D105" t="s">
        <v>198</v>
      </c>
      <c r="E105" t="s">
        <v>199</v>
      </c>
      <c r="F105" s="56" t="s">
        <v>120</v>
      </c>
      <c r="G105" t="s">
        <v>112</v>
      </c>
      <c r="H105" t="s">
        <v>113</v>
      </c>
      <c r="I105">
        <v>-0.55500066398302084</v>
      </c>
      <c r="J105">
        <v>43.736375711105268</v>
      </c>
      <c r="K105">
        <v>-263.34220402034896</v>
      </c>
      <c r="L105">
        <v>745.75638815475645</v>
      </c>
      <c r="M105">
        <v>0.99980306577768663</v>
      </c>
      <c r="N105" t="s">
        <v>200</v>
      </c>
    </row>
    <row r="106" spans="1:14" x14ac:dyDescent="0.25">
      <c r="A106" t="s">
        <v>245</v>
      </c>
      <c r="B106" s="53">
        <v>2</v>
      </c>
      <c r="C106">
        <v>20</v>
      </c>
      <c r="D106" t="s">
        <v>198</v>
      </c>
      <c r="E106" t="s">
        <v>199</v>
      </c>
      <c r="F106" s="56" t="s">
        <v>120</v>
      </c>
      <c r="G106" t="s">
        <v>112</v>
      </c>
      <c r="H106" t="s">
        <v>113</v>
      </c>
      <c r="I106">
        <v>0.23629229045548406</v>
      </c>
      <c r="J106">
        <v>1.115733054732279</v>
      </c>
      <c r="K106">
        <v>11.172853113001615</v>
      </c>
      <c r="L106">
        <v>143.83860571428681</v>
      </c>
      <c r="M106">
        <v>0.99982923040973082</v>
      </c>
      <c r="N106" t="s">
        <v>200</v>
      </c>
    </row>
    <row r="107" spans="1:14" x14ac:dyDescent="0.25">
      <c r="A107" t="s">
        <v>246</v>
      </c>
      <c r="B107" s="53">
        <v>2</v>
      </c>
      <c r="C107">
        <v>21</v>
      </c>
      <c r="D107" t="s">
        <v>210</v>
      </c>
      <c r="E107" t="s">
        <v>199</v>
      </c>
      <c r="F107" s="56" t="s">
        <v>120</v>
      </c>
      <c r="G107" t="s">
        <v>112</v>
      </c>
      <c r="H107" t="s">
        <v>113</v>
      </c>
      <c r="I107">
        <v>-2.098630534956774</v>
      </c>
      <c r="J107">
        <v>102.06431677467577</v>
      </c>
      <c r="K107">
        <v>-446.04459947876614</v>
      </c>
      <c r="L107">
        <v>1670.7255658620534</v>
      </c>
      <c r="M107">
        <v>0.99976520725330298</v>
      </c>
      <c r="N107" t="s">
        <v>200</v>
      </c>
    </row>
    <row r="108" spans="1:14" x14ac:dyDescent="0.25">
      <c r="A108" t="s">
        <v>247</v>
      </c>
      <c r="B108" s="53">
        <v>2</v>
      </c>
      <c r="C108">
        <v>22</v>
      </c>
      <c r="D108" t="s">
        <v>210</v>
      </c>
      <c r="E108" t="s">
        <v>199</v>
      </c>
      <c r="F108" s="56" t="s">
        <v>120</v>
      </c>
      <c r="G108" t="s">
        <v>112</v>
      </c>
      <c r="H108" t="s">
        <v>113</v>
      </c>
      <c r="I108">
        <v>-2.0640356383195768</v>
      </c>
      <c r="J108">
        <v>101.62332566592451</v>
      </c>
      <c r="K108">
        <v>-476.61027226208063</v>
      </c>
      <c r="L108">
        <v>1598.7000883579485</v>
      </c>
      <c r="M108">
        <v>0.99977899857492347</v>
      </c>
      <c r="N108" t="s">
        <v>200</v>
      </c>
    </row>
    <row r="109" spans="1:14" x14ac:dyDescent="0.25">
      <c r="A109" t="s">
        <v>248</v>
      </c>
      <c r="B109" s="53">
        <v>2</v>
      </c>
      <c r="C109">
        <v>23</v>
      </c>
      <c r="D109" t="s">
        <v>210</v>
      </c>
      <c r="E109" t="s">
        <v>199</v>
      </c>
      <c r="F109" s="56" t="s">
        <v>120</v>
      </c>
      <c r="G109" t="s">
        <v>112</v>
      </c>
      <c r="H109" t="s">
        <v>113</v>
      </c>
      <c r="I109">
        <v>-1.9333809395095671</v>
      </c>
      <c r="J109">
        <v>97.591793879483873</v>
      </c>
      <c r="K109">
        <v>-482.74183596275662</v>
      </c>
      <c r="L109">
        <v>1551.3765606122242</v>
      </c>
      <c r="M109">
        <v>0.99973916149711717</v>
      </c>
      <c r="N109" t="s">
        <v>200</v>
      </c>
    </row>
    <row r="110" spans="1:14" x14ac:dyDescent="0.25">
      <c r="A110" t="s">
        <v>249</v>
      </c>
      <c r="B110" s="53">
        <v>2</v>
      </c>
      <c r="C110">
        <v>24</v>
      </c>
      <c r="D110" t="s">
        <v>210</v>
      </c>
      <c r="E110" t="s">
        <v>199</v>
      </c>
      <c r="F110" s="56" t="s">
        <v>120</v>
      </c>
      <c r="G110" t="s">
        <v>112</v>
      </c>
      <c r="H110" t="s">
        <v>113</v>
      </c>
      <c r="I110">
        <v>-1.7787112901563575</v>
      </c>
      <c r="J110">
        <v>92.662626923621048</v>
      </c>
      <c r="K110">
        <v>-482.76487239277515</v>
      </c>
      <c r="L110">
        <v>1510.2285203061074</v>
      </c>
      <c r="M110">
        <v>0.99967186917566586</v>
      </c>
      <c r="N110" t="s">
        <v>200</v>
      </c>
    </row>
    <row r="111" spans="1:14" x14ac:dyDescent="0.25">
      <c r="A111" t="s">
        <v>250</v>
      </c>
      <c r="B111" s="53">
        <v>2</v>
      </c>
      <c r="C111">
        <v>25</v>
      </c>
      <c r="D111" t="s">
        <v>210</v>
      </c>
      <c r="E111" t="s">
        <v>199</v>
      </c>
      <c r="F111" s="56" t="s">
        <v>120</v>
      </c>
      <c r="G111" t="s">
        <v>112</v>
      </c>
      <c r="H111" t="s">
        <v>113</v>
      </c>
      <c r="I111">
        <v>-1.6240416408031426</v>
      </c>
      <c r="J111">
        <v>87.733459967758009</v>
      </c>
      <c r="K111">
        <v>-482.78790882279128</v>
      </c>
      <c r="L111">
        <v>1469.0804799999842</v>
      </c>
      <c r="M111">
        <v>0.99958566163286589</v>
      </c>
      <c r="N111" t="s">
        <v>200</v>
      </c>
    </row>
    <row r="112" spans="1:14" x14ac:dyDescent="0.25">
      <c r="A112" t="s">
        <v>251</v>
      </c>
      <c r="B112" s="53">
        <v>2</v>
      </c>
      <c r="C112">
        <v>26</v>
      </c>
      <c r="D112" t="s">
        <v>210</v>
      </c>
      <c r="E112" t="s">
        <v>199</v>
      </c>
      <c r="F112" s="56" t="s">
        <v>120</v>
      </c>
      <c r="G112" t="s">
        <v>112</v>
      </c>
      <c r="H112" t="s">
        <v>113</v>
      </c>
      <c r="I112">
        <v>-1.469371991449931</v>
      </c>
      <c r="J112">
        <v>82.80429301189514</v>
      </c>
      <c r="K112">
        <v>-482.81094525280946</v>
      </c>
      <c r="L112">
        <v>1427.9324396938646</v>
      </c>
      <c r="M112">
        <v>0.99947613551454417</v>
      </c>
      <c r="N112" t="s">
        <v>200</v>
      </c>
    </row>
    <row r="113" spans="1:14" x14ac:dyDescent="0.25">
      <c r="A113" t="s">
        <v>252</v>
      </c>
      <c r="B113" s="53">
        <v>2</v>
      </c>
      <c r="C113">
        <v>27</v>
      </c>
      <c r="D113" t="s">
        <v>210</v>
      </c>
      <c r="E113" t="s">
        <v>199</v>
      </c>
      <c r="F113" s="56" t="s">
        <v>120</v>
      </c>
      <c r="G113" t="s">
        <v>112</v>
      </c>
      <c r="H113" t="s">
        <v>113</v>
      </c>
      <c r="I113">
        <v>-1.314702342096721</v>
      </c>
      <c r="J113">
        <v>77.875126056032329</v>
      </c>
      <c r="K113">
        <v>-482.83398168282844</v>
      </c>
      <c r="L113">
        <v>1386.7843993877505</v>
      </c>
      <c r="M113">
        <v>0.99933774348526783</v>
      </c>
      <c r="N113" t="s">
        <v>200</v>
      </c>
    </row>
    <row r="114" spans="1:14" x14ac:dyDescent="0.25">
      <c r="A114" t="s">
        <v>253</v>
      </c>
      <c r="B114" s="53">
        <v>2</v>
      </c>
      <c r="C114">
        <v>28</v>
      </c>
      <c r="D114" s="62" t="s">
        <v>210</v>
      </c>
      <c r="E114" t="s">
        <v>199</v>
      </c>
      <c r="F114" s="56" t="s">
        <v>120</v>
      </c>
      <c r="G114" t="s">
        <v>112</v>
      </c>
      <c r="H114" t="s">
        <v>113</v>
      </c>
      <c r="I114" s="62">
        <v>-1.1223795550719542</v>
      </c>
      <c r="J114" s="62">
        <v>71.143731833136712</v>
      </c>
      <c r="K114" s="62">
        <v>-465.77065706304006</v>
      </c>
      <c r="L114" s="62">
        <v>1310.1777926285636</v>
      </c>
      <c r="M114" s="62">
        <v>0.99921967522142463</v>
      </c>
      <c r="N114" s="62" t="s">
        <v>218</v>
      </c>
    </row>
    <row r="115" spans="1:14" x14ac:dyDescent="0.25">
      <c r="A115" t="s">
        <v>254</v>
      </c>
      <c r="B115" s="53">
        <v>2</v>
      </c>
      <c r="C115">
        <v>29</v>
      </c>
      <c r="D115" s="62" t="s">
        <v>210</v>
      </c>
      <c r="E115" t="s">
        <v>199</v>
      </c>
      <c r="F115" s="56" t="s">
        <v>120</v>
      </c>
      <c r="G115" t="s">
        <v>112</v>
      </c>
      <c r="H115" t="s">
        <v>113</v>
      </c>
      <c r="I115" s="62">
        <v>-0.77944421736098324</v>
      </c>
      <c r="J115" s="62">
        <v>57.203428542110906</v>
      </c>
      <c r="K115" s="62">
        <v>-380.36188824403484</v>
      </c>
      <c r="L115" s="62">
        <v>1091.7369200571379</v>
      </c>
      <c r="M115" s="62">
        <v>0.9993115634176738</v>
      </c>
      <c r="N115" s="62" t="s">
        <v>218</v>
      </c>
    </row>
    <row r="116" spans="1:14" x14ac:dyDescent="0.25">
      <c r="A116" t="s">
        <v>255</v>
      </c>
      <c r="B116" s="53">
        <v>2</v>
      </c>
      <c r="C116">
        <v>30</v>
      </c>
      <c r="D116" s="62" t="s">
        <v>210</v>
      </c>
      <c r="E116" t="s">
        <v>199</v>
      </c>
      <c r="F116" s="56" t="s">
        <v>120</v>
      </c>
      <c r="G116" t="s">
        <v>112</v>
      </c>
      <c r="H116" t="s">
        <v>113</v>
      </c>
      <c r="I116" s="62">
        <v>-0.43650887965000923</v>
      </c>
      <c r="J116" s="62">
        <v>43.263125251084979</v>
      </c>
      <c r="K116" s="62">
        <v>-294.95311942502826</v>
      </c>
      <c r="L116" s="62">
        <v>873.29604748570614</v>
      </c>
      <c r="M116" s="62">
        <v>0.99940002620669777</v>
      </c>
      <c r="N116" s="62" t="s">
        <v>218</v>
      </c>
    </row>
    <row r="117" spans="1:14" x14ac:dyDescent="0.25">
      <c r="A117" t="s">
        <v>256</v>
      </c>
      <c r="B117" s="53">
        <v>2</v>
      </c>
      <c r="C117">
        <v>31</v>
      </c>
      <c r="D117" s="62" t="s">
        <v>210</v>
      </c>
      <c r="E117" t="s">
        <v>199</v>
      </c>
      <c r="F117" s="56" t="s">
        <v>120</v>
      </c>
      <c r="G117" t="s">
        <v>112</v>
      </c>
      <c r="H117" t="s">
        <v>113</v>
      </c>
      <c r="I117" s="62">
        <v>-0.2190469648725698</v>
      </c>
      <c r="J117" s="62">
        <v>32.64917590130316</v>
      </c>
      <c r="K117" s="62">
        <v>-236.01280883498336</v>
      </c>
      <c r="L117" s="62">
        <v>730.8209128571367</v>
      </c>
      <c r="M117" s="62">
        <v>0.99943851492052793</v>
      </c>
      <c r="N117" s="62" t="s">
        <v>218</v>
      </c>
    </row>
    <row r="118" spans="1:14" x14ac:dyDescent="0.25">
      <c r="A118" t="s">
        <v>257</v>
      </c>
      <c r="B118" s="53">
        <v>2</v>
      </c>
      <c r="C118">
        <v>32</v>
      </c>
      <c r="D118" s="62" t="s">
        <v>210</v>
      </c>
      <c r="E118" t="s">
        <v>199</v>
      </c>
      <c r="F118" s="56" t="s">
        <v>120</v>
      </c>
      <c r="G118" t="s">
        <v>112</v>
      </c>
      <c r="H118" t="s">
        <v>113</v>
      </c>
      <c r="I118" s="62">
        <v>-2.2951392252063735E-2</v>
      </c>
      <c r="J118" s="62">
        <v>22.014116317112723</v>
      </c>
      <c r="K118" s="62">
        <v>-174.32625050282459</v>
      </c>
      <c r="L118" s="62">
        <v>595.53283249999788</v>
      </c>
      <c r="M118" s="62">
        <v>0.99939101633339</v>
      </c>
      <c r="N118" s="62" t="s">
        <v>218</v>
      </c>
    </row>
    <row r="119" spans="1:14" x14ac:dyDescent="0.25">
      <c r="A119" t="s">
        <v>258</v>
      </c>
      <c r="B119" s="53">
        <v>2</v>
      </c>
      <c r="C119">
        <v>33</v>
      </c>
      <c r="D119" s="62" t="s">
        <v>210</v>
      </c>
      <c r="E119" t="s">
        <v>199</v>
      </c>
      <c r="F119" s="56" t="s">
        <v>120</v>
      </c>
      <c r="G119" t="s">
        <v>112</v>
      </c>
      <c r="H119" t="s">
        <v>113</v>
      </c>
      <c r="I119" s="62">
        <v>0.3226604115674101</v>
      </c>
      <c r="J119" s="62">
        <v>1.3379763520840939</v>
      </c>
      <c r="K119" s="62">
        <v>-5.9791707760024622</v>
      </c>
      <c r="L119" s="62">
        <v>208.59683000000086</v>
      </c>
      <c r="M119" s="62">
        <v>0.99953993130755814</v>
      </c>
      <c r="N119" s="62" t="s">
        <v>218</v>
      </c>
    </row>
    <row r="120" spans="1:14" x14ac:dyDescent="0.25">
      <c r="A120" t="s">
        <v>259</v>
      </c>
      <c r="B120" s="53">
        <v>2</v>
      </c>
      <c r="C120">
        <v>34</v>
      </c>
      <c r="D120" t="s">
        <v>225</v>
      </c>
      <c r="E120" t="s">
        <v>199</v>
      </c>
      <c r="F120" s="56" t="s">
        <v>120</v>
      </c>
      <c r="G120" t="s">
        <v>112</v>
      </c>
      <c r="H120" t="s">
        <v>113</v>
      </c>
      <c r="I120">
        <v>0.44916627633292039</v>
      </c>
      <c r="J120">
        <v>17.264019433615402</v>
      </c>
      <c r="K120">
        <v>-38.121113051707354</v>
      </c>
      <c r="L120">
        <v>403.17163512362686</v>
      </c>
      <c r="M120">
        <v>0.99941346370887485</v>
      </c>
      <c r="N120" t="s">
        <v>200</v>
      </c>
    </row>
    <row r="121" spans="1:14" x14ac:dyDescent="0.25">
      <c r="A121" t="s">
        <v>260</v>
      </c>
      <c r="B121" s="53">
        <v>2</v>
      </c>
      <c r="C121">
        <v>35</v>
      </c>
      <c r="D121" t="s">
        <v>225</v>
      </c>
      <c r="E121" t="s">
        <v>199</v>
      </c>
      <c r="F121" s="56" t="s">
        <v>120</v>
      </c>
      <c r="G121" t="s">
        <v>112</v>
      </c>
      <c r="H121" t="s">
        <v>113</v>
      </c>
      <c r="I121">
        <v>0.52149331244607622</v>
      </c>
      <c r="J121">
        <v>13.618353466256281</v>
      </c>
      <c r="K121">
        <v>-21.471667384734751</v>
      </c>
      <c r="L121">
        <v>347.19967234890123</v>
      </c>
      <c r="M121">
        <v>0.99944390690074514</v>
      </c>
      <c r="N121" t="s">
        <v>200</v>
      </c>
    </row>
    <row r="122" spans="1:14" x14ac:dyDescent="0.25">
      <c r="A122" t="s">
        <v>261</v>
      </c>
      <c r="B122" s="53">
        <v>2</v>
      </c>
      <c r="C122">
        <v>36</v>
      </c>
      <c r="D122" t="s">
        <v>225</v>
      </c>
      <c r="E122" t="s">
        <v>199</v>
      </c>
      <c r="F122" s="56" t="s">
        <v>120</v>
      </c>
      <c r="G122" t="s">
        <v>112</v>
      </c>
      <c r="H122" t="s">
        <v>113</v>
      </c>
      <c r="I122">
        <v>0.59382034855923138</v>
      </c>
      <c r="J122">
        <v>9.9726874988971907</v>
      </c>
      <c r="K122">
        <v>-4.8222217177624955</v>
      </c>
      <c r="L122">
        <v>291.22770957417788</v>
      </c>
      <c r="M122">
        <v>0.99947257758815855</v>
      </c>
      <c r="N122" t="s">
        <v>200</v>
      </c>
    </row>
    <row r="123" spans="1:14" x14ac:dyDescent="0.25">
      <c r="A123" t="s">
        <v>262</v>
      </c>
      <c r="B123" s="53">
        <v>2</v>
      </c>
      <c r="C123">
        <v>37</v>
      </c>
      <c r="D123" t="s">
        <v>225</v>
      </c>
      <c r="E123" t="s">
        <v>199</v>
      </c>
      <c r="F123" s="56" t="s">
        <v>120</v>
      </c>
      <c r="G123" t="s">
        <v>112</v>
      </c>
      <c r="H123" t="s">
        <v>113</v>
      </c>
      <c r="I123">
        <v>0.66614738467238643</v>
      </c>
      <c r="J123">
        <v>6.3270215315381098</v>
      </c>
      <c r="K123">
        <v>11.827223949209714</v>
      </c>
      <c r="L123">
        <v>235.25574679945294</v>
      </c>
      <c r="M123">
        <v>0.9994980678365657</v>
      </c>
      <c r="N123" t="s">
        <v>200</v>
      </c>
    </row>
    <row r="124" spans="1:14" x14ac:dyDescent="0.25">
      <c r="A124" t="s">
        <v>263</v>
      </c>
      <c r="B124" s="53">
        <v>2</v>
      </c>
      <c r="C124">
        <v>38</v>
      </c>
      <c r="D124" t="s">
        <v>225</v>
      </c>
      <c r="E124" t="s">
        <v>199</v>
      </c>
      <c r="F124" s="56" t="s">
        <v>120</v>
      </c>
      <c r="G124" t="s">
        <v>112</v>
      </c>
      <c r="H124" t="s">
        <v>113</v>
      </c>
      <c r="I124">
        <v>0.71112522642691545</v>
      </c>
      <c r="J124">
        <v>3.4022271828128794</v>
      </c>
      <c r="K124">
        <v>22.452900145666025</v>
      </c>
      <c r="L124">
        <v>196.30882864796104</v>
      </c>
      <c r="M124">
        <v>0.99952587096989698</v>
      </c>
      <c r="N124" t="s">
        <v>200</v>
      </c>
    </row>
    <row r="125" spans="1:14" x14ac:dyDescent="0.25">
      <c r="A125" t="s">
        <v>264</v>
      </c>
      <c r="B125" s="53">
        <v>2</v>
      </c>
      <c r="C125">
        <v>39</v>
      </c>
      <c r="D125" t="s">
        <v>225</v>
      </c>
      <c r="E125" t="s">
        <v>199</v>
      </c>
      <c r="F125" s="56" t="s">
        <v>120</v>
      </c>
      <c r="G125" t="s">
        <v>112</v>
      </c>
      <c r="H125" t="s">
        <v>113</v>
      </c>
      <c r="I125">
        <v>0.6922882813446396</v>
      </c>
      <c r="J125">
        <v>2.1594666109003722</v>
      </c>
      <c r="K125">
        <v>19.023114244247946</v>
      </c>
      <c r="L125">
        <v>197.08701461735109</v>
      </c>
      <c r="M125">
        <v>0.99957228779990948</v>
      </c>
      <c r="N125" t="s">
        <v>200</v>
      </c>
    </row>
    <row r="126" spans="1:14" x14ac:dyDescent="0.25">
      <c r="A126" t="s">
        <v>265</v>
      </c>
      <c r="B126" s="53">
        <v>2</v>
      </c>
      <c r="C126">
        <v>40</v>
      </c>
      <c r="D126" t="s">
        <v>225</v>
      </c>
      <c r="E126" t="s">
        <v>199</v>
      </c>
      <c r="F126" s="56" t="s">
        <v>120</v>
      </c>
      <c r="G126" t="s">
        <v>112</v>
      </c>
      <c r="H126" t="s">
        <v>113</v>
      </c>
      <c r="I126">
        <v>0.6734513362623703</v>
      </c>
      <c r="J126">
        <v>0.91670603898761416</v>
      </c>
      <c r="K126">
        <v>15.593328342832418</v>
      </c>
      <c r="L126">
        <v>197.86520058673659</v>
      </c>
      <c r="M126">
        <v>0.99962418558181931</v>
      </c>
      <c r="N126" t="s">
        <v>200</v>
      </c>
    </row>
    <row r="127" spans="1:14" x14ac:dyDescent="0.25">
      <c r="A127" t="s">
        <v>266</v>
      </c>
      <c r="B127" s="53">
        <v>2</v>
      </c>
      <c r="C127">
        <v>41</v>
      </c>
      <c r="D127" t="s">
        <v>225</v>
      </c>
      <c r="E127" t="s">
        <v>199</v>
      </c>
      <c r="F127" s="56" t="s">
        <v>120</v>
      </c>
      <c r="G127" t="s">
        <v>112</v>
      </c>
      <c r="H127" t="s">
        <v>113</v>
      </c>
      <c r="I127">
        <v>0.67391267114684894</v>
      </c>
      <c r="J127">
        <v>-1.1334394498956775</v>
      </c>
      <c r="K127">
        <v>21.139151432008603</v>
      </c>
      <c r="L127">
        <v>183.31362630952754</v>
      </c>
      <c r="M127">
        <v>0.9996443121776506</v>
      </c>
      <c r="N127" t="s">
        <v>200</v>
      </c>
    </row>
    <row r="128" spans="1:14" x14ac:dyDescent="0.25">
      <c r="A128" t="s">
        <v>267</v>
      </c>
      <c r="B128" s="53">
        <v>2</v>
      </c>
      <c r="C128">
        <v>42</v>
      </c>
      <c r="D128" t="s">
        <v>225</v>
      </c>
      <c r="E128" t="s">
        <v>199</v>
      </c>
      <c r="F128" s="56" t="s">
        <v>120</v>
      </c>
      <c r="G128" t="s">
        <v>112</v>
      </c>
      <c r="H128" t="s">
        <v>113</v>
      </c>
      <c r="I128">
        <v>0.69367228599808151</v>
      </c>
      <c r="J128">
        <v>-3.9909698557497841</v>
      </c>
      <c r="K128">
        <v>35.66058351177989</v>
      </c>
      <c r="L128">
        <v>153.43229178571619</v>
      </c>
      <c r="M128">
        <v>0.99961882052001394</v>
      </c>
      <c r="N128" t="s">
        <v>200</v>
      </c>
    </row>
    <row r="129" spans="1:14" x14ac:dyDescent="0.25">
      <c r="A129" t="s">
        <v>268</v>
      </c>
      <c r="B129" s="53">
        <v>2</v>
      </c>
      <c r="C129">
        <v>43</v>
      </c>
      <c r="D129" t="s">
        <v>225</v>
      </c>
      <c r="E129" t="s">
        <v>199</v>
      </c>
      <c r="F129" s="56" t="s">
        <v>120</v>
      </c>
      <c r="G129" t="s">
        <v>112</v>
      </c>
      <c r="H129" t="s">
        <v>113</v>
      </c>
      <c r="I129">
        <v>0.71409707827665625</v>
      </c>
      <c r="J129">
        <v>-7.450465485519806</v>
      </c>
      <c r="K129">
        <v>62.08911906170497</v>
      </c>
      <c r="L129">
        <v>89.150357261908084</v>
      </c>
      <c r="M129">
        <v>0.99959594905180116</v>
      </c>
      <c r="N129" t="s">
        <v>200</v>
      </c>
    </row>
    <row r="130" spans="1:14" x14ac:dyDescent="0.25">
      <c r="A130" t="s">
        <v>269</v>
      </c>
      <c r="B130" s="53">
        <v>2</v>
      </c>
      <c r="C130">
        <v>44</v>
      </c>
      <c r="D130" t="s">
        <v>225</v>
      </c>
      <c r="E130" t="s">
        <v>199</v>
      </c>
      <c r="F130" s="56" t="s">
        <v>120</v>
      </c>
      <c r="G130" t="s">
        <v>112</v>
      </c>
      <c r="H130" t="s">
        <v>113</v>
      </c>
      <c r="I130">
        <v>0.70534018299265389</v>
      </c>
      <c r="J130">
        <v>-11.103946385459777</v>
      </c>
      <c r="K130">
        <v>97.461759961031376</v>
      </c>
      <c r="L130">
        <v>-6.9500730952345293</v>
      </c>
      <c r="M130">
        <v>0.99967646609622041</v>
      </c>
      <c r="N130" t="s">
        <v>200</v>
      </c>
    </row>
    <row r="131" spans="1:14" x14ac:dyDescent="0.25">
      <c r="A131" t="s">
        <v>270</v>
      </c>
      <c r="B131" s="53">
        <v>2</v>
      </c>
      <c r="C131">
        <v>45</v>
      </c>
      <c r="D131" t="s">
        <v>225</v>
      </c>
      <c r="E131" t="s">
        <v>199</v>
      </c>
      <c r="F131" s="56" t="s">
        <v>120</v>
      </c>
      <c r="G131" t="s">
        <v>112</v>
      </c>
      <c r="H131" t="s">
        <v>113</v>
      </c>
      <c r="I131">
        <v>0.526895064938803</v>
      </c>
      <c r="J131">
        <v>-10.11675879133719</v>
      </c>
      <c r="K131">
        <v>98.184407333312606</v>
      </c>
      <c r="L131">
        <v>-42.662289999997256</v>
      </c>
      <c r="M131">
        <v>0.99975395335690898</v>
      </c>
      <c r="N131" t="s">
        <v>200</v>
      </c>
    </row>
    <row r="132" spans="1:14" x14ac:dyDescent="0.25">
      <c r="A132" t="s">
        <v>271</v>
      </c>
      <c r="B132" s="54">
        <v>3</v>
      </c>
      <c r="C132">
        <v>15</v>
      </c>
      <c r="D132" t="s">
        <v>198</v>
      </c>
      <c r="E132" t="s">
        <v>199</v>
      </c>
      <c r="F132" s="56" t="s">
        <v>120</v>
      </c>
      <c r="G132" t="s">
        <v>112</v>
      </c>
      <c r="H132" t="s">
        <v>113</v>
      </c>
      <c r="I132">
        <v>-0.32469493990887388</v>
      </c>
      <c r="J132">
        <v>28.811495984120391</v>
      </c>
      <c r="K132">
        <v>257.25118431502239</v>
      </c>
      <c r="L132">
        <v>373.66157935713136</v>
      </c>
      <c r="M132">
        <v>0.9999780003980292</v>
      </c>
      <c r="N132" t="s">
        <v>200</v>
      </c>
    </row>
    <row r="133" spans="1:14" x14ac:dyDescent="0.25">
      <c r="A133" t="s">
        <v>272</v>
      </c>
      <c r="B133" s="54">
        <v>3</v>
      </c>
      <c r="C133">
        <v>16</v>
      </c>
      <c r="D133" t="s">
        <v>198</v>
      </c>
      <c r="E133" t="s">
        <v>199</v>
      </c>
      <c r="F133" s="56" t="s">
        <v>120</v>
      </c>
      <c r="G133" t="s">
        <v>112</v>
      </c>
      <c r="H133" t="s">
        <v>113</v>
      </c>
      <c r="I133">
        <v>-0.33840202065849195</v>
      </c>
      <c r="J133">
        <v>30.341922175645593</v>
      </c>
      <c r="K133">
        <v>198.41360743002406</v>
      </c>
      <c r="L133">
        <v>372.76057257142111</v>
      </c>
      <c r="M133">
        <v>0.99998219559625057</v>
      </c>
      <c r="N133" t="s">
        <v>200</v>
      </c>
    </row>
    <row r="134" spans="1:14" x14ac:dyDescent="0.25">
      <c r="A134" t="s">
        <v>273</v>
      </c>
      <c r="B134" s="54">
        <v>3</v>
      </c>
      <c r="C134">
        <v>17</v>
      </c>
      <c r="D134" t="s">
        <v>198</v>
      </c>
      <c r="E134" t="s">
        <v>199</v>
      </c>
      <c r="F134" s="56" t="s">
        <v>120</v>
      </c>
      <c r="G134" t="s">
        <v>112</v>
      </c>
      <c r="H134" t="s">
        <v>113</v>
      </c>
      <c r="I134">
        <v>-0.33114440549429613</v>
      </c>
      <c r="J134">
        <v>30.995940145348531</v>
      </c>
      <c r="K134">
        <v>145.86455373871098</v>
      </c>
      <c r="L134">
        <v>360.18950961038286</v>
      </c>
      <c r="M134">
        <v>0.99998503441407216</v>
      </c>
      <c r="N134" t="s">
        <v>200</v>
      </c>
    </row>
    <row r="135" spans="1:14" x14ac:dyDescent="0.25">
      <c r="A135" t="s">
        <v>274</v>
      </c>
      <c r="B135" s="54">
        <v>3</v>
      </c>
      <c r="C135">
        <v>18</v>
      </c>
      <c r="D135" t="s">
        <v>198</v>
      </c>
      <c r="E135" t="s">
        <v>199</v>
      </c>
      <c r="F135" s="56" t="s">
        <v>120</v>
      </c>
      <c r="G135" t="s">
        <v>112</v>
      </c>
      <c r="H135" t="s">
        <v>113</v>
      </c>
      <c r="I135">
        <v>-0.24002800667483701</v>
      </c>
      <c r="J135">
        <v>28.144325227762316</v>
      </c>
      <c r="K135">
        <v>118.46959282213625</v>
      </c>
      <c r="L135">
        <v>300.93822194804727</v>
      </c>
      <c r="M135">
        <v>0.99998976270212014</v>
      </c>
      <c r="N135" t="s">
        <v>200</v>
      </c>
    </row>
    <row r="136" spans="1:14" x14ac:dyDescent="0.25">
      <c r="A136" t="s">
        <v>275</v>
      </c>
      <c r="B136" s="54">
        <v>3</v>
      </c>
      <c r="C136">
        <v>19</v>
      </c>
      <c r="D136" t="s">
        <v>198</v>
      </c>
      <c r="E136" t="s">
        <v>199</v>
      </c>
      <c r="F136" s="56" t="s">
        <v>120</v>
      </c>
      <c r="G136" t="s">
        <v>112</v>
      </c>
      <c r="H136" t="s">
        <v>113</v>
      </c>
      <c r="I136">
        <v>-0.14891160785537186</v>
      </c>
      <c r="J136">
        <v>25.292710310175863</v>
      </c>
      <c r="K136">
        <v>91.074631905563976</v>
      </c>
      <c r="L136">
        <v>241.68693428570958</v>
      </c>
      <c r="M136">
        <v>0.99999404231642786</v>
      </c>
      <c r="N136" t="s">
        <v>200</v>
      </c>
    </row>
    <row r="137" spans="1:14" x14ac:dyDescent="0.25">
      <c r="A137" t="s">
        <v>276</v>
      </c>
      <c r="B137" s="54">
        <v>3</v>
      </c>
      <c r="C137">
        <v>20</v>
      </c>
      <c r="D137" t="s">
        <v>198</v>
      </c>
      <c r="E137" t="s">
        <v>199</v>
      </c>
      <c r="F137" s="56" t="s">
        <v>120</v>
      </c>
      <c r="G137" t="s">
        <v>112</v>
      </c>
      <c r="H137" t="s">
        <v>113</v>
      </c>
      <c r="I137">
        <v>-7.7044369012021094E-2</v>
      </c>
      <c r="J137">
        <v>22.269173969328353</v>
      </c>
      <c r="K137">
        <v>68.222248968022129</v>
      </c>
      <c r="L137">
        <v>203.47729333332717</v>
      </c>
      <c r="M137">
        <v>0.99999611415918188</v>
      </c>
      <c r="N137" t="s">
        <v>200</v>
      </c>
    </row>
    <row r="138" spans="1:14" x14ac:dyDescent="0.25">
      <c r="A138" t="s">
        <v>277</v>
      </c>
      <c r="B138" s="54">
        <v>3</v>
      </c>
      <c r="C138">
        <v>21</v>
      </c>
      <c r="D138" t="s">
        <v>198</v>
      </c>
      <c r="E138" t="s">
        <v>199</v>
      </c>
      <c r="F138" s="56" t="s">
        <v>120</v>
      </c>
      <c r="G138" t="s">
        <v>112</v>
      </c>
      <c r="H138" t="s">
        <v>113</v>
      </c>
      <c r="I138">
        <v>-9.5729457600688302E-3</v>
      </c>
      <c r="J138">
        <v>19.169036571035111</v>
      </c>
      <c r="K138">
        <v>41.326760307241628</v>
      </c>
      <c r="L138">
        <v>179.70786412698058</v>
      </c>
      <c r="M138">
        <v>0.99999772269755205</v>
      </c>
      <c r="N138" t="s">
        <v>200</v>
      </c>
    </row>
    <row r="139" spans="1:14" x14ac:dyDescent="0.25">
      <c r="A139" t="s">
        <v>278</v>
      </c>
      <c r="B139" s="54">
        <v>3</v>
      </c>
      <c r="C139">
        <v>22</v>
      </c>
      <c r="D139" t="s">
        <v>198</v>
      </c>
      <c r="E139" t="s">
        <v>199</v>
      </c>
      <c r="F139" s="56" t="s">
        <v>120</v>
      </c>
      <c r="G139" t="s">
        <v>112</v>
      </c>
      <c r="H139" t="s">
        <v>113</v>
      </c>
      <c r="I139">
        <v>4.2340069680999938E-2</v>
      </c>
      <c r="J139">
        <v>16.123332767371096</v>
      </c>
      <c r="K139">
        <v>12.235857017521173</v>
      </c>
      <c r="L139">
        <v>180.27282857142706</v>
      </c>
      <c r="M139">
        <v>0.9999928508249768</v>
      </c>
      <c r="N139" t="s">
        <v>200</v>
      </c>
    </row>
    <row r="140" spans="1:14" x14ac:dyDescent="0.25">
      <c r="A140" t="s">
        <v>279</v>
      </c>
      <c r="B140" s="54">
        <v>3</v>
      </c>
      <c r="C140">
        <v>23</v>
      </c>
      <c r="D140" t="s">
        <v>198</v>
      </c>
      <c r="E140" t="s">
        <v>199</v>
      </c>
      <c r="F140" s="56" t="s">
        <v>120</v>
      </c>
      <c r="G140" t="s">
        <v>112</v>
      </c>
      <c r="H140" t="s">
        <v>113</v>
      </c>
      <c r="I140">
        <v>8.0274964132014764E-2</v>
      </c>
      <c r="J140">
        <v>13.042055488131654</v>
      </c>
      <c r="K140">
        <v>-17.01355616047805</v>
      </c>
      <c r="L140">
        <v>209.64410785714171</v>
      </c>
      <c r="M140">
        <v>0.99999055289200289</v>
      </c>
      <c r="N140" t="s">
        <v>200</v>
      </c>
    </row>
    <row r="141" spans="1:14" x14ac:dyDescent="0.25">
      <c r="A141" t="s">
        <v>280</v>
      </c>
      <c r="B141" s="54">
        <v>3</v>
      </c>
      <c r="C141">
        <v>24</v>
      </c>
      <c r="D141" t="s">
        <v>198</v>
      </c>
      <c r="E141" t="s">
        <v>199</v>
      </c>
      <c r="F141" s="56" t="s">
        <v>120</v>
      </c>
      <c r="G141" t="s">
        <v>112</v>
      </c>
      <c r="H141" t="s">
        <v>113</v>
      </c>
      <c r="I141">
        <v>0.26565837412158466</v>
      </c>
      <c r="J141">
        <v>0.24596549917515023</v>
      </c>
      <c r="K141">
        <v>37.363174189313888</v>
      </c>
      <c r="L141">
        <v>45.097787857141839</v>
      </c>
      <c r="M141">
        <v>0.99999393588925134</v>
      </c>
      <c r="N141" t="s">
        <v>200</v>
      </c>
    </row>
    <row r="142" spans="1:14" x14ac:dyDescent="0.25">
      <c r="A142" t="s">
        <v>281</v>
      </c>
      <c r="B142" s="54">
        <v>3</v>
      </c>
      <c r="C142">
        <v>25</v>
      </c>
      <c r="D142" t="s">
        <v>210</v>
      </c>
      <c r="E142" t="s">
        <v>199</v>
      </c>
      <c r="F142" s="56" t="s">
        <v>120</v>
      </c>
      <c r="G142" t="s">
        <v>112</v>
      </c>
      <c r="H142" t="s">
        <v>113</v>
      </c>
      <c r="I142">
        <v>-0.37938322766367272</v>
      </c>
      <c r="J142">
        <v>31.876884194357885</v>
      </c>
      <c r="K142">
        <v>115.52756301030354</v>
      </c>
      <c r="L142">
        <v>407.07674885017218</v>
      </c>
      <c r="M142">
        <v>0.99999126035853747</v>
      </c>
      <c r="N142" t="s">
        <v>200</v>
      </c>
    </row>
    <row r="143" spans="1:14" x14ac:dyDescent="0.25">
      <c r="A143" t="s">
        <v>282</v>
      </c>
      <c r="B143" s="54">
        <v>3</v>
      </c>
      <c r="C143">
        <v>26</v>
      </c>
      <c r="D143" t="s">
        <v>210</v>
      </c>
      <c r="E143" t="s">
        <v>199</v>
      </c>
      <c r="F143" s="56" t="s">
        <v>120</v>
      </c>
      <c r="G143" t="s">
        <v>112</v>
      </c>
      <c r="H143" t="s">
        <v>113</v>
      </c>
      <c r="I143">
        <v>-0.32912414276332291</v>
      </c>
      <c r="J143">
        <v>30.313573302683423</v>
      </c>
      <c r="K143">
        <v>101.74486642035383</v>
      </c>
      <c r="L143">
        <v>372.28132376305985</v>
      </c>
      <c r="M143">
        <v>0.99999157064085809</v>
      </c>
      <c r="N143" t="s">
        <v>200</v>
      </c>
    </row>
    <row r="144" spans="1:14" x14ac:dyDescent="0.25">
      <c r="A144" t="s">
        <v>283</v>
      </c>
      <c r="B144" s="54">
        <v>3</v>
      </c>
      <c r="C144">
        <v>27</v>
      </c>
      <c r="D144" t="s">
        <v>210</v>
      </c>
      <c r="E144" t="s">
        <v>199</v>
      </c>
      <c r="F144" s="56" t="s">
        <v>120</v>
      </c>
      <c r="G144" t="s">
        <v>112</v>
      </c>
      <c r="H144" t="s">
        <v>113</v>
      </c>
      <c r="I144">
        <v>-0.27886505786297572</v>
      </c>
      <c r="J144">
        <v>28.750262411009068</v>
      </c>
      <c r="K144">
        <v>87.962169830402587</v>
      </c>
      <c r="L144">
        <v>337.48589867595399</v>
      </c>
      <c r="M144">
        <v>0.99999162191306501</v>
      </c>
      <c r="N144" t="s">
        <v>200</v>
      </c>
    </row>
    <row r="145" spans="1:14" x14ac:dyDescent="0.25">
      <c r="A145" t="s">
        <v>284</v>
      </c>
      <c r="B145" s="54">
        <v>3</v>
      </c>
      <c r="C145">
        <v>28</v>
      </c>
      <c r="D145" t="s">
        <v>210</v>
      </c>
      <c r="E145" t="s">
        <v>199</v>
      </c>
      <c r="F145" s="56" t="s">
        <v>120</v>
      </c>
      <c r="G145" t="s">
        <v>112</v>
      </c>
      <c r="H145" t="s">
        <v>113</v>
      </c>
      <c r="I145">
        <v>-0.22860597296263099</v>
      </c>
      <c r="J145">
        <v>27.186951519334819</v>
      </c>
      <c r="K145">
        <v>74.179473240450378</v>
      </c>
      <c r="L145">
        <v>302.69047358884711</v>
      </c>
      <c r="M145">
        <v>0.99999134634245845</v>
      </c>
      <c r="N145" t="s">
        <v>200</v>
      </c>
    </row>
    <row r="146" spans="1:14" x14ac:dyDescent="0.25">
      <c r="A146" t="s">
        <v>285</v>
      </c>
      <c r="B146" s="54">
        <v>3</v>
      </c>
      <c r="C146">
        <v>29</v>
      </c>
      <c r="D146" t="s">
        <v>210</v>
      </c>
      <c r="E146" t="s">
        <v>199</v>
      </c>
      <c r="F146" s="56" t="s">
        <v>120</v>
      </c>
      <c r="G146" t="s">
        <v>112</v>
      </c>
      <c r="H146" t="s">
        <v>113</v>
      </c>
      <c r="I146">
        <v>-0.18332333901139197</v>
      </c>
      <c r="J146">
        <v>25.430781364337406</v>
      </c>
      <c r="K146">
        <v>61.770993736610926</v>
      </c>
      <c r="L146">
        <v>275.34835032966066</v>
      </c>
      <c r="M146">
        <v>0.99998902957236757</v>
      </c>
      <c r="N146" t="s">
        <v>200</v>
      </c>
    </row>
    <row r="147" spans="1:14" x14ac:dyDescent="0.25">
      <c r="A147" t="s">
        <v>286</v>
      </c>
      <c r="B147" s="54">
        <v>3</v>
      </c>
      <c r="C147">
        <v>30</v>
      </c>
      <c r="D147" t="s">
        <v>210</v>
      </c>
      <c r="E147" t="s">
        <v>199</v>
      </c>
      <c r="F147" s="56" t="s">
        <v>120</v>
      </c>
      <c r="G147" t="s">
        <v>112</v>
      </c>
      <c r="H147" t="s">
        <v>113</v>
      </c>
      <c r="I147">
        <v>-0.1392848177974382</v>
      </c>
      <c r="J147">
        <v>23.626396393509555</v>
      </c>
      <c r="K147">
        <v>49.706068504295551</v>
      </c>
      <c r="L147">
        <v>249.86955252746867</v>
      </c>
      <c r="M147">
        <v>0.99998547450928033</v>
      </c>
      <c r="N147" t="s">
        <v>200</v>
      </c>
    </row>
    <row r="148" spans="1:14" x14ac:dyDescent="0.25">
      <c r="A148" t="s">
        <v>287</v>
      </c>
      <c r="B148" s="54">
        <v>3</v>
      </c>
      <c r="C148">
        <v>31</v>
      </c>
      <c r="D148" t="s">
        <v>210</v>
      </c>
      <c r="E148" t="s">
        <v>199</v>
      </c>
      <c r="F148" s="56" t="s">
        <v>120</v>
      </c>
      <c r="G148" t="s">
        <v>112</v>
      </c>
      <c r="H148" t="s">
        <v>113</v>
      </c>
      <c r="I148">
        <v>-9.7515194078359568E-2</v>
      </c>
      <c r="J148">
        <v>21.869403998799733</v>
      </c>
      <c r="K148">
        <v>37.339002847170534</v>
      </c>
      <c r="L148">
        <v>227.94790436089511</v>
      </c>
      <c r="M148">
        <v>0.99998253705134088</v>
      </c>
      <c r="N148" t="s">
        <v>200</v>
      </c>
    </row>
    <row r="149" spans="1:14" x14ac:dyDescent="0.25">
      <c r="A149" t="s">
        <v>288</v>
      </c>
      <c r="B149" s="54">
        <v>3</v>
      </c>
      <c r="C149">
        <v>32</v>
      </c>
      <c r="D149" t="s">
        <v>210</v>
      </c>
      <c r="E149" t="s">
        <v>199</v>
      </c>
      <c r="F149" s="56" t="s">
        <v>120</v>
      </c>
      <c r="G149" t="s">
        <v>112</v>
      </c>
      <c r="H149" t="s">
        <v>113</v>
      </c>
      <c r="I149">
        <v>-6.4821160338796743E-2</v>
      </c>
      <c r="J149">
        <v>20.301981908562688</v>
      </c>
      <c r="K149">
        <v>23.763375490797387</v>
      </c>
      <c r="L149">
        <v>220.25485473684114</v>
      </c>
      <c r="M149">
        <v>0.99998389013988953</v>
      </c>
      <c r="N149" t="s">
        <v>200</v>
      </c>
    </row>
    <row r="150" spans="1:14" x14ac:dyDescent="0.25">
      <c r="A150" t="s">
        <v>289</v>
      </c>
      <c r="B150" s="54">
        <v>3</v>
      </c>
      <c r="C150">
        <v>33</v>
      </c>
      <c r="D150" t="s">
        <v>210</v>
      </c>
      <c r="E150" t="s">
        <v>199</v>
      </c>
      <c r="F150" s="56" t="s">
        <v>120</v>
      </c>
      <c r="G150" t="s">
        <v>112</v>
      </c>
      <c r="H150" t="s">
        <v>113</v>
      </c>
      <c r="I150">
        <v>-3.4248823624098493E-2</v>
      </c>
      <c r="J150">
        <v>18.738414161897197</v>
      </c>
      <c r="K150">
        <v>10.424927249267697</v>
      </c>
      <c r="L150">
        <v>214.93928816326371</v>
      </c>
      <c r="M150">
        <v>0.99998424103532657</v>
      </c>
      <c r="N150" t="s">
        <v>200</v>
      </c>
    </row>
    <row r="151" spans="1:14" x14ac:dyDescent="0.25">
      <c r="A151" t="s">
        <v>290</v>
      </c>
      <c r="B151" s="54">
        <v>3</v>
      </c>
      <c r="C151">
        <v>34</v>
      </c>
      <c r="D151" t="s">
        <v>210</v>
      </c>
      <c r="E151" t="s">
        <v>199</v>
      </c>
      <c r="F151" s="56" t="s">
        <v>120</v>
      </c>
      <c r="G151" t="s">
        <v>112</v>
      </c>
      <c r="H151" t="s">
        <v>113</v>
      </c>
      <c r="I151">
        <v>-8.6271133007575322E-3</v>
      </c>
      <c r="J151">
        <v>17.183839883565561</v>
      </c>
      <c r="K151">
        <v>-2.3601030576302979</v>
      </c>
      <c r="L151">
        <v>215.17118204081407</v>
      </c>
      <c r="M151">
        <v>0.99999068308341699</v>
      </c>
      <c r="N151" t="s">
        <v>200</v>
      </c>
    </row>
    <row r="152" spans="1:14" x14ac:dyDescent="0.25">
      <c r="A152" t="s">
        <v>291</v>
      </c>
      <c r="B152" s="54">
        <v>3</v>
      </c>
      <c r="C152">
        <v>35</v>
      </c>
      <c r="D152" t="s">
        <v>225</v>
      </c>
      <c r="E152" t="s">
        <v>199</v>
      </c>
      <c r="F152" s="56" t="s">
        <v>120</v>
      </c>
      <c r="G152" t="s">
        <v>112</v>
      </c>
      <c r="H152" t="s">
        <v>113</v>
      </c>
      <c r="I152">
        <v>-0.11913344573074987</v>
      </c>
      <c r="J152">
        <v>21.385865378041078</v>
      </c>
      <c r="K152">
        <v>72.795831106432232</v>
      </c>
      <c r="L152">
        <v>185.42161622448339</v>
      </c>
      <c r="M152">
        <v>0.9999952077277604</v>
      </c>
      <c r="N152" t="s">
        <v>200</v>
      </c>
    </row>
    <row r="153" spans="1:14" x14ac:dyDescent="0.25">
      <c r="A153" t="s">
        <v>292</v>
      </c>
      <c r="B153" s="54">
        <v>3</v>
      </c>
      <c r="C153">
        <v>36</v>
      </c>
      <c r="D153" t="s">
        <v>225</v>
      </c>
      <c r="E153" t="s">
        <v>199</v>
      </c>
      <c r="F153" s="56" t="s">
        <v>120</v>
      </c>
      <c r="G153" t="s">
        <v>112</v>
      </c>
      <c r="H153" t="s">
        <v>113</v>
      </c>
      <c r="I153">
        <v>-9.4300883496844623E-2</v>
      </c>
      <c r="J153">
        <v>20.410853801230264</v>
      </c>
      <c r="K153">
        <v>63.822763639390814</v>
      </c>
      <c r="L153">
        <v>173.2270417346943</v>
      </c>
      <c r="M153">
        <v>0.99999549564013257</v>
      </c>
      <c r="N153" t="s">
        <v>200</v>
      </c>
    </row>
    <row r="154" spans="1:14" x14ac:dyDescent="0.25">
      <c r="A154" t="s">
        <v>293</v>
      </c>
      <c r="B154" s="54">
        <v>3</v>
      </c>
      <c r="C154">
        <v>37</v>
      </c>
      <c r="D154" t="s">
        <v>225</v>
      </c>
      <c r="E154" t="s">
        <v>199</v>
      </c>
      <c r="F154" s="56" t="s">
        <v>120</v>
      </c>
      <c r="G154" t="s">
        <v>112</v>
      </c>
      <c r="H154" t="s">
        <v>113</v>
      </c>
      <c r="I154">
        <v>-7.5678747049858136E-2</v>
      </c>
      <c r="J154">
        <v>19.567497177454282</v>
      </c>
      <c r="K154">
        <v>54.156940740763353</v>
      </c>
      <c r="L154">
        <v>170.83142820276078</v>
      </c>
      <c r="M154">
        <v>0.99999694217734614</v>
      </c>
      <c r="N154" t="s">
        <v>200</v>
      </c>
    </row>
    <row r="155" spans="1:14" x14ac:dyDescent="0.25">
      <c r="A155" t="s">
        <v>294</v>
      </c>
      <c r="B155" s="54">
        <v>3</v>
      </c>
      <c r="C155">
        <v>38</v>
      </c>
      <c r="D155" t="s">
        <v>225</v>
      </c>
      <c r="E155" t="s">
        <v>199</v>
      </c>
      <c r="F155" s="56" t="s">
        <v>120</v>
      </c>
      <c r="G155" t="s">
        <v>112</v>
      </c>
      <c r="H155" t="s">
        <v>113</v>
      </c>
      <c r="I155">
        <v>-5.7746657912536865E-2</v>
      </c>
      <c r="J155">
        <v>18.738768881793579</v>
      </c>
      <c r="K155">
        <v>44.414145016400894</v>
      </c>
      <c r="L155">
        <v>169.52458811059694</v>
      </c>
      <c r="M155">
        <v>0.99999712501741622</v>
      </c>
      <c r="N155" t="s">
        <v>200</v>
      </c>
    </row>
    <row r="156" spans="1:14" x14ac:dyDescent="0.25">
      <c r="A156" t="s">
        <v>295</v>
      </c>
      <c r="B156" s="54">
        <v>3</v>
      </c>
      <c r="C156">
        <v>39</v>
      </c>
      <c r="D156" t="s">
        <v>225</v>
      </c>
      <c r="E156" t="s">
        <v>199</v>
      </c>
      <c r="F156" s="56" t="s">
        <v>120</v>
      </c>
      <c r="G156" t="s">
        <v>112</v>
      </c>
      <c r="H156" t="s">
        <v>113</v>
      </c>
      <c r="I156">
        <v>-3.981456877521173E-2</v>
      </c>
      <c r="J156">
        <v>17.910040586132709</v>
      </c>
      <c r="K156">
        <v>34.67134929204029</v>
      </c>
      <c r="L156">
        <v>168.21774801843071</v>
      </c>
      <c r="M156">
        <v>0.99999540404984921</v>
      </c>
      <c r="N156" t="s">
        <v>200</v>
      </c>
    </row>
    <row r="157" spans="1:14" x14ac:dyDescent="0.25">
      <c r="A157" t="s">
        <v>296</v>
      </c>
      <c r="B157" s="54">
        <v>3</v>
      </c>
      <c r="C157">
        <v>40</v>
      </c>
      <c r="D157" t="s">
        <v>225</v>
      </c>
      <c r="E157" t="s">
        <v>199</v>
      </c>
      <c r="F157" s="56" t="s">
        <v>120</v>
      </c>
      <c r="G157" t="s">
        <v>112</v>
      </c>
      <c r="H157" t="s">
        <v>113</v>
      </c>
      <c r="I157">
        <v>-2.5212107507142433E-2</v>
      </c>
      <c r="J157">
        <v>17.087793947293896</v>
      </c>
      <c r="K157">
        <v>25.388659062590747</v>
      </c>
      <c r="L157">
        <v>170.75329329192348</v>
      </c>
      <c r="M157">
        <v>0.99999410285317747</v>
      </c>
      <c r="N157" t="s">
        <v>200</v>
      </c>
    </row>
    <row r="158" spans="1:14" x14ac:dyDescent="0.25">
      <c r="A158" t="s">
        <v>297</v>
      </c>
      <c r="B158" s="54">
        <v>3</v>
      </c>
      <c r="C158">
        <v>41</v>
      </c>
      <c r="D158" t="s">
        <v>225</v>
      </c>
      <c r="E158" t="s">
        <v>199</v>
      </c>
      <c r="F158" s="56" t="s">
        <v>120</v>
      </c>
      <c r="G158" t="s">
        <v>112</v>
      </c>
      <c r="H158" t="s">
        <v>113</v>
      </c>
      <c r="I158">
        <v>-1.144205320638271E-2</v>
      </c>
      <c r="J158">
        <v>16.267167722660474</v>
      </c>
      <c r="K158">
        <v>16.220995206869841</v>
      </c>
      <c r="L158">
        <v>174.24943490683015</v>
      </c>
      <c r="M158">
        <v>0.99999236809352265</v>
      </c>
      <c r="N158" t="s">
        <v>200</v>
      </c>
    </row>
    <row r="159" spans="1:14" x14ac:dyDescent="0.25">
      <c r="A159" t="s">
        <v>298</v>
      </c>
      <c r="B159" s="54">
        <v>3</v>
      </c>
      <c r="C159">
        <v>42</v>
      </c>
      <c r="D159" t="s">
        <v>225</v>
      </c>
      <c r="E159" t="s">
        <v>199</v>
      </c>
      <c r="F159" s="56" t="s">
        <v>120</v>
      </c>
      <c r="G159" t="s">
        <v>112</v>
      </c>
      <c r="H159" t="s">
        <v>113</v>
      </c>
      <c r="I159">
        <v>-5.2230492278742182E-3</v>
      </c>
      <c r="J159">
        <v>15.687639826569969</v>
      </c>
      <c r="K159">
        <v>5.5230452872229927</v>
      </c>
      <c r="L159">
        <v>183.50547451127804</v>
      </c>
      <c r="M159">
        <v>0.99999242586988601</v>
      </c>
      <c r="N159" t="s">
        <v>200</v>
      </c>
    </row>
    <row r="160" spans="1:14" x14ac:dyDescent="0.25">
      <c r="A160" t="s">
        <v>299</v>
      </c>
      <c r="B160" s="54">
        <v>3</v>
      </c>
      <c r="C160">
        <v>43</v>
      </c>
      <c r="D160" t="s">
        <v>225</v>
      </c>
      <c r="E160" t="s">
        <v>199</v>
      </c>
      <c r="F160" s="56" t="s">
        <v>120</v>
      </c>
      <c r="G160" t="s">
        <v>112</v>
      </c>
      <c r="H160" t="s">
        <v>113</v>
      </c>
      <c r="I160">
        <v>-6.5550955716072341E-3</v>
      </c>
      <c r="J160">
        <v>15.34921025902206</v>
      </c>
      <c r="K160">
        <v>-6.7051906963470485</v>
      </c>
      <c r="L160">
        <v>198.52141210526233</v>
      </c>
      <c r="M160">
        <v>0.99999166011817575</v>
      </c>
      <c r="N160" t="s">
        <v>200</v>
      </c>
    </row>
    <row r="161" spans="1:14" x14ac:dyDescent="0.25">
      <c r="A161" t="s">
        <v>300</v>
      </c>
      <c r="B161" s="54">
        <v>3</v>
      </c>
      <c r="C161">
        <v>44</v>
      </c>
      <c r="D161" t="s">
        <v>225</v>
      </c>
      <c r="E161" t="s">
        <v>199</v>
      </c>
      <c r="F161" s="56" t="s">
        <v>120</v>
      </c>
      <c r="G161" t="s">
        <v>112</v>
      </c>
      <c r="H161" t="s">
        <v>113</v>
      </c>
      <c r="I161">
        <v>9.7639298778171082E-3</v>
      </c>
      <c r="J161">
        <v>14.370899010794977</v>
      </c>
      <c r="K161">
        <v>-13.645157034704672</v>
      </c>
      <c r="L161">
        <v>205.780618061224</v>
      </c>
      <c r="M161">
        <v>0.99999306846955538</v>
      </c>
      <c r="N161" t="s">
        <v>200</v>
      </c>
    </row>
    <row r="162" spans="1:14" x14ac:dyDescent="0.25">
      <c r="A162" t="s">
        <v>301</v>
      </c>
      <c r="B162" s="54">
        <v>3</v>
      </c>
      <c r="C162">
        <v>45</v>
      </c>
      <c r="D162" t="s">
        <v>225</v>
      </c>
      <c r="E162" t="s">
        <v>199</v>
      </c>
      <c r="F162" s="56" t="s">
        <v>120</v>
      </c>
      <c r="G162" t="s">
        <v>112</v>
      </c>
      <c r="H162" t="s">
        <v>113</v>
      </c>
      <c r="I162">
        <v>3.7587905276272177E-2</v>
      </c>
      <c r="J162">
        <v>12.949080869117408</v>
      </c>
      <c r="K162">
        <v>-16.775872963131693</v>
      </c>
      <c r="L162">
        <v>207.37704512986841</v>
      </c>
      <c r="M162">
        <v>0.99998780904280993</v>
      </c>
      <c r="N162" t="s">
        <v>200</v>
      </c>
    </row>
    <row r="163" spans="1:14" x14ac:dyDescent="0.25">
      <c r="A163" t="s">
        <v>302</v>
      </c>
      <c r="B163" s="55">
        <v>4</v>
      </c>
      <c r="C163">
        <v>17</v>
      </c>
      <c r="D163" t="s">
        <v>198</v>
      </c>
      <c r="E163" t="s">
        <v>199</v>
      </c>
      <c r="F163" s="56" t="s">
        <v>120</v>
      </c>
      <c r="G163" t="s">
        <v>112</v>
      </c>
      <c r="H163" t="s">
        <v>113</v>
      </c>
      <c r="I163">
        <v>-0.13731201734482382</v>
      </c>
      <c r="J163">
        <v>20.084634899954168</v>
      </c>
      <c r="K163">
        <v>238.21888576776712</v>
      </c>
      <c r="L163">
        <v>664.96916617143449</v>
      </c>
      <c r="M163">
        <v>0.99999661096449388</v>
      </c>
      <c r="N163" t="s">
        <v>200</v>
      </c>
    </row>
    <row r="164" spans="1:14" x14ac:dyDescent="0.25">
      <c r="A164" t="s">
        <v>303</v>
      </c>
      <c r="B164" s="55">
        <v>4</v>
      </c>
      <c r="C164">
        <v>18</v>
      </c>
      <c r="D164" t="s">
        <v>198</v>
      </c>
      <c r="E164" t="s">
        <v>199</v>
      </c>
      <c r="F164" s="56" t="s">
        <v>120</v>
      </c>
      <c r="G164" t="s">
        <v>112</v>
      </c>
      <c r="H164" t="s">
        <v>113</v>
      </c>
      <c r="I164">
        <v>-0.11722867360819629</v>
      </c>
      <c r="J164">
        <v>18.97096738185844</v>
      </c>
      <c r="K164">
        <v>210.03918946464486</v>
      </c>
      <c r="L164">
        <v>608.29882483809627</v>
      </c>
      <c r="M164">
        <v>0.99999693670784717</v>
      </c>
      <c r="N164" t="s">
        <v>200</v>
      </c>
    </row>
    <row r="165" spans="1:14" x14ac:dyDescent="0.25">
      <c r="A165" t="s">
        <v>304</v>
      </c>
      <c r="B165" s="55">
        <v>4</v>
      </c>
      <c r="C165">
        <v>19</v>
      </c>
      <c r="D165" t="s">
        <v>198</v>
      </c>
      <c r="E165" t="s">
        <v>199</v>
      </c>
      <c r="F165" s="56" t="s">
        <v>120</v>
      </c>
      <c r="G165" t="s">
        <v>112</v>
      </c>
      <c r="H165" t="s">
        <v>113</v>
      </c>
      <c r="I165">
        <v>-9.7309938745020488E-2</v>
      </c>
      <c r="J165">
        <v>17.753212473586505</v>
      </c>
      <c r="K165">
        <v>183.5524360581089</v>
      </c>
      <c r="L165">
        <v>545.06937828571699</v>
      </c>
      <c r="M165">
        <v>0.99999568699940866</v>
      </c>
      <c r="N165" t="s">
        <v>200</v>
      </c>
    </row>
    <row r="166" spans="1:14" x14ac:dyDescent="0.25">
      <c r="A166" t="s">
        <v>305</v>
      </c>
      <c r="B166" s="55">
        <v>4</v>
      </c>
      <c r="C166">
        <v>20</v>
      </c>
      <c r="D166" t="s">
        <v>198</v>
      </c>
      <c r="E166" t="s">
        <v>199</v>
      </c>
      <c r="F166" s="56" t="s">
        <v>120</v>
      </c>
      <c r="G166" t="s">
        <v>112</v>
      </c>
      <c r="H166" t="s">
        <v>113</v>
      </c>
      <c r="I166">
        <v>-7.9766136555070852E-2</v>
      </c>
      <c r="J166">
        <v>16.550802477925966</v>
      </c>
      <c r="K166">
        <v>159.46699668395209</v>
      </c>
      <c r="L166">
        <v>469.48476920635284</v>
      </c>
      <c r="M166">
        <v>0.99999497673458293</v>
      </c>
      <c r="N166" t="s">
        <v>200</v>
      </c>
    </row>
    <row r="167" spans="1:14" x14ac:dyDescent="0.25">
      <c r="A167" t="s">
        <v>306</v>
      </c>
      <c r="B167" s="55">
        <v>4</v>
      </c>
      <c r="C167">
        <v>21</v>
      </c>
      <c r="D167" t="s">
        <v>198</v>
      </c>
      <c r="E167" t="s">
        <v>199</v>
      </c>
      <c r="F167" s="56" t="s">
        <v>120</v>
      </c>
      <c r="G167" t="s">
        <v>112</v>
      </c>
      <c r="H167" t="s">
        <v>113</v>
      </c>
      <c r="I167">
        <v>-7.3003598758297289E-2</v>
      </c>
      <c r="J167">
        <v>15.791452327988088</v>
      </c>
      <c r="K167">
        <v>128.44726422901047</v>
      </c>
      <c r="L167">
        <v>417.17318314285967</v>
      </c>
      <c r="M167">
        <v>0.99999686432568058</v>
      </c>
      <c r="N167" t="s">
        <v>200</v>
      </c>
    </row>
    <row r="168" spans="1:14" x14ac:dyDescent="0.25">
      <c r="A168" t="s">
        <v>307</v>
      </c>
      <c r="B168" s="55">
        <v>4</v>
      </c>
      <c r="C168">
        <v>22</v>
      </c>
      <c r="D168" s="62" t="s">
        <v>210</v>
      </c>
      <c r="E168" t="s">
        <v>199</v>
      </c>
      <c r="F168" s="56" t="s">
        <v>120</v>
      </c>
      <c r="G168" t="s">
        <v>112</v>
      </c>
      <c r="H168" t="s">
        <v>113</v>
      </c>
      <c r="I168" s="62">
        <v>-0.16312824126763245</v>
      </c>
      <c r="J168" s="62">
        <v>19.659814848612083</v>
      </c>
      <c r="K168" s="62">
        <v>324.82090449672535</v>
      </c>
      <c r="L168" s="62">
        <v>715.96036968254202</v>
      </c>
      <c r="M168" s="62">
        <v>0.99999176712066651</v>
      </c>
      <c r="N168" s="62" t="s">
        <v>218</v>
      </c>
    </row>
    <row r="169" spans="1:14" x14ac:dyDescent="0.25">
      <c r="A169" t="s">
        <v>308</v>
      </c>
      <c r="B169" s="55">
        <v>4</v>
      </c>
      <c r="C169">
        <v>23</v>
      </c>
      <c r="D169" s="62" t="s">
        <v>210</v>
      </c>
      <c r="E169" t="s">
        <v>199</v>
      </c>
      <c r="F169" s="56" t="s">
        <v>120</v>
      </c>
      <c r="G169" t="s">
        <v>112</v>
      </c>
      <c r="H169" t="s">
        <v>113</v>
      </c>
      <c r="I169" s="62">
        <v>-0.12507767990855809</v>
      </c>
      <c r="J169" s="62">
        <v>18.390503658892403</v>
      </c>
      <c r="K169" s="62">
        <v>312.92805456865131</v>
      </c>
      <c r="L169" s="62">
        <v>665.10875500000157</v>
      </c>
      <c r="M169" s="62">
        <v>0.99999232138290839</v>
      </c>
      <c r="N169" s="62" t="s">
        <v>218</v>
      </c>
    </row>
    <row r="170" spans="1:14" x14ac:dyDescent="0.25">
      <c r="A170" t="s">
        <v>309</v>
      </c>
      <c r="B170" s="55">
        <v>4</v>
      </c>
      <c r="C170">
        <v>24</v>
      </c>
      <c r="D170" s="62" t="s">
        <v>210</v>
      </c>
      <c r="E170" t="s">
        <v>199</v>
      </c>
      <c r="F170" s="56" t="s">
        <v>120</v>
      </c>
      <c r="G170" t="s">
        <v>112</v>
      </c>
      <c r="H170" t="s">
        <v>113</v>
      </c>
      <c r="I170" s="62">
        <v>-8.7027118549485458E-2</v>
      </c>
      <c r="J170" s="62">
        <v>17.121192469172811</v>
      </c>
      <c r="K170" s="62">
        <v>301.03520464057618</v>
      </c>
      <c r="L170" s="62">
        <v>614.25714031746361</v>
      </c>
      <c r="M170" s="62">
        <v>0.99999252491910184</v>
      </c>
      <c r="N170" s="62" t="s">
        <v>218</v>
      </c>
    </row>
    <row r="171" spans="1:14" x14ac:dyDescent="0.25">
      <c r="A171" t="s">
        <v>310</v>
      </c>
      <c r="B171" s="55">
        <v>4</v>
      </c>
      <c r="C171">
        <v>25</v>
      </c>
      <c r="D171" s="62" t="s">
        <v>210</v>
      </c>
      <c r="E171" t="s">
        <v>199</v>
      </c>
      <c r="F171" s="56" t="s">
        <v>120</v>
      </c>
      <c r="G171" t="s">
        <v>112</v>
      </c>
      <c r="H171" t="s">
        <v>113</v>
      </c>
      <c r="I171" s="62">
        <v>-5.5104476926832048E-2</v>
      </c>
      <c r="J171" s="62">
        <v>16.015179139641109</v>
      </c>
      <c r="K171" s="62">
        <v>287.70153003352686</v>
      </c>
      <c r="L171" s="62">
        <v>567.82275430857317</v>
      </c>
      <c r="M171" s="62">
        <v>0.99999242924106202</v>
      </c>
      <c r="N171" s="62" t="s">
        <v>218</v>
      </c>
    </row>
    <row r="172" spans="1:14" x14ac:dyDescent="0.25">
      <c r="A172" t="s">
        <v>311</v>
      </c>
      <c r="B172" s="55">
        <v>4</v>
      </c>
      <c r="C172">
        <v>26</v>
      </c>
      <c r="D172" s="62" t="s">
        <v>210</v>
      </c>
      <c r="E172" t="s">
        <v>199</v>
      </c>
      <c r="F172" s="56" t="s">
        <v>120</v>
      </c>
      <c r="G172" t="s">
        <v>112</v>
      </c>
      <c r="H172" t="s">
        <v>113</v>
      </c>
      <c r="I172" s="62">
        <v>-4.7693514249883905E-2</v>
      </c>
      <c r="J172" s="62">
        <v>15.562357250862091</v>
      </c>
      <c r="K172" s="62">
        <v>268.60455671056957</v>
      </c>
      <c r="L172" s="62">
        <v>539.05728299428324</v>
      </c>
      <c r="M172" s="62">
        <v>0.99999225721602614</v>
      </c>
      <c r="N172" s="62" t="s">
        <v>218</v>
      </c>
    </row>
    <row r="173" spans="1:14" x14ac:dyDescent="0.25">
      <c r="A173" t="s">
        <v>312</v>
      </c>
      <c r="B173" s="55">
        <v>4</v>
      </c>
      <c r="C173">
        <v>27</v>
      </c>
      <c r="D173" t="s">
        <v>210</v>
      </c>
      <c r="E173" t="s">
        <v>199</v>
      </c>
      <c r="F173" s="56" t="s">
        <v>120</v>
      </c>
      <c r="G173" t="s">
        <v>112</v>
      </c>
      <c r="H173" t="s">
        <v>113</v>
      </c>
      <c r="I173">
        <v>-4.0282551572941763E-2</v>
      </c>
      <c r="J173">
        <v>15.109535362083314</v>
      </c>
      <c r="K173">
        <v>249.50758338760946</v>
      </c>
      <c r="L173">
        <v>510.29181168000093</v>
      </c>
      <c r="M173">
        <v>0.99999130647008438</v>
      </c>
      <c r="N173" t="s">
        <v>200</v>
      </c>
    </row>
    <row r="174" spans="1:14" x14ac:dyDescent="0.25">
      <c r="A174" t="s">
        <v>313</v>
      </c>
      <c r="B174" s="55">
        <v>4</v>
      </c>
      <c r="C174">
        <v>28</v>
      </c>
      <c r="D174" t="s">
        <v>210</v>
      </c>
      <c r="E174" t="s">
        <v>199</v>
      </c>
      <c r="F174" s="56" t="s">
        <v>120</v>
      </c>
      <c r="G174" t="s">
        <v>112</v>
      </c>
      <c r="H174" t="s">
        <v>113</v>
      </c>
      <c r="I174">
        <v>-3.2774931057676371E-2</v>
      </c>
      <c r="J174">
        <v>14.592871478573361</v>
      </c>
      <c r="K174">
        <v>231.08859252495895</v>
      </c>
      <c r="L174">
        <v>477.59693961904702</v>
      </c>
      <c r="M174">
        <v>0.99999199050184484</v>
      </c>
      <c r="N174" t="s">
        <v>200</v>
      </c>
    </row>
    <row r="175" spans="1:14" x14ac:dyDescent="0.25">
      <c r="A175" t="s">
        <v>314</v>
      </c>
      <c r="B175" s="55">
        <v>4</v>
      </c>
      <c r="C175">
        <v>29</v>
      </c>
      <c r="D175" t="s">
        <v>210</v>
      </c>
      <c r="E175" t="s">
        <v>199</v>
      </c>
      <c r="F175" s="56" t="s">
        <v>120</v>
      </c>
      <c r="G175" t="s">
        <v>112</v>
      </c>
      <c r="H175" t="s">
        <v>113</v>
      </c>
      <c r="I175">
        <v>-2.5225885754564154E-2</v>
      </c>
      <c r="J175">
        <v>14.048846740178888</v>
      </c>
      <c r="K175">
        <v>212.96016557386653</v>
      </c>
      <c r="L175">
        <v>443.21803866666806</v>
      </c>
      <c r="M175">
        <v>0.99999315550443502</v>
      </c>
      <c r="N175" t="s">
        <v>200</v>
      </c>
    </row>
    <row r="176" spans="1:14" x14ac:dyDescent="0.25">
      <c r="A176" t="s">
        <v>315</v>
      </c>
      <c r="B176" s="55">
        <v>4</v>
      </c>
      <c r="C176">
        <v>30</v>
      </c>
      <c r="D176" s="62" t="s">
        <v>225</v>
      </c>
      <c r="E176" t="s">
        <v>199</v>
      </c>
      <c r="F176" s="56" t="s">
        <v>120</v>
      </c>
      <c r="G176" t="s">
        <v>112</v>
      </c>
      <c r="H176" t="s">
        <v>113</v>
      </c>
      <c r="I176" s="62">
        <v>-0.19190622111175404</v>
      </c>
      <c r="J176" s="62">
        <v>19.619156163677076</v>
      </c>
      <c r="K176" s="62">
        <v>229.93666352695837</v>
      </c>
      <c r="L176" s="62">
        <v>604.80327218044999</v>
      </c>
      <c r="M176" s="62">
        <v>0.99999985368138999</v>
      </c>
      <c r="N176" s="62" t="s">
        <v>218</v>
      </c>
    </row>
    <row r="177" spans="1:14" x14ac:dyDescent="0.25">
      <c r="A177" t="s">
        <v>316</v>
      </c>
      <c r="B177" s="55">
        <v>4</v>
      </c>
      <c r="C177">
        <v>31</v>
      </c>
      <c r="D177" s="62" t="s">
        <v>225</v>
      </c>
      <c r="E177" t="s">
        <v>199</v>
      </c>
      <c r="F177" s="56" t="s">
        <v>120</v>
      </c>
      <c r="G177" t="s">
        <v>112</v>
      </c>
      <c r="H177" t="s">
        <v>113</v>
      </c>
      <c r="I177" s="62">
        <v>-0.18297109074546009</v>
      </c>
      <c r="J177" s="62">
        <v>19.206604893412919</v>
      </c>
      <c r="K177" s="62">
        <v>218.29629491051955</v>
      </c>
      <c r="L177" s="62">
        <v>583.91436992481488</v>
      </c>
      <c r="M177" s="62">
        <v>0.99999955844327837</v>
      </c>
      <c r="N177" s="62" t="s">
        <v>218</v>
      </c>
    </row>
    <row r="178" spans="1:14" x14ac:dyDescent="0.25">
      <c r="A178" t="s">
        <v>317</v>
      </c>
      <c r="B178" s="55">
        <v>4</v>
      </c>
      <c r="C178">
        <v>32</v>
      </c>
      <c r="D178" s="62" t="s">
        <v>225</v>
      </c>
      <c r="E178" t="s">
        <v>199</v>
      </c>
      <c r="F178" s="56" t="s">
        <v>120</v>
      </c>
      <c r="G178" t="s">
        <v>112</v>
      </c>
      <c r="H178" t="s">
        <v>113</v>
      </c>
      <c r="I178" s="62">
        <v>-0.1741032084553894</v>
      </c>
      <c r="J178" s="62">
        <v>18.777684581264062</v>
      </c>
      <c r="K178" s="62">
        <v>207.18611869841646</v>
      </c>
      <c r="L178" s="62">
        <v>562.04490640394124</v>
      </c>
      <c r="M178" s="62">
        <v>0.99999940881362936</v>
      </c>
      <c r="N178" s="62" t="s">
        <v>218</v>
      </c>
    </row>
    <row r="179" spans="1:14" x14ac:dyDescent="0.25">
      <c r="A179" t="s">
        <v>318</v>
      </c>
      <c r="B179" s="55">
        <v>4</v>
      </c>
      <c r="C179">
        <v>33</v>
      </c>
      <c r="D179" s="62" t="s">
        <v>225</v>
      </c>
      <c r="E179" t="s">
        <v>199</v>
      </c>
      <c r="F179" s="56" t="s">
        <v>120</v>
      </c>
      <c r="G179" t="s">
        <v>112</v>
      </c>
      <c r="H179" t="s">
        <v>113</v>
      </c>
      <c r="I179" s="62">
        <v>-0.16533619827966833</v>
      </c>
      <c r="J179" s="62">
        <v>18.324210706288742</v>
      </c>
      <c r="K179" s="62">
        <v>196.8712310928104</v>
      </c>
      <c r="L179" s="62">
        <v>538.70460098522653</v>
      </c>
      <c r="M179" s="62">
        <v>0.99999977847513</v>
      </c>
      <c r="N179" s="62" t="s">
        <v>218</v>
      </c>
    </row>
    <row r="180" spans="1:14" x14ac:dyDescent="0.25">
      <c r="A180" t="s">
        <v>319</v>
      </c>
      <c r="B180" s="55">
        <v>4</v>
      </c>
      <c r="C180">
        <v>34</v>
      </c>
      <c r="D180" s="62" t="s">
        <v>225</v>
      </c>
      <c r="E180" t="s">
        <v>199</v>
      </c>
      <c r="F180" s="56" t="s">
        <v>120</v>
      </c>
      <c r="G180" t="s">
        <v>112</v>
      </c>
      <c r="H180" t="s">
        <v>113</v>
      </c>
      <c r="I180" s="62">
        <v>-0.15656918810393922</v>
      </c>
      <c r="J180" s="62">
        <v>17.870736831313092</v>
      </c>
      <c r="K180" s="62">
        <v>186.55634348720793</v>
      </c>
      <c r="L180" s="62">
        <v>515.36429556650364</v>
      </c>
      <c r="M180" s="62">
        <v>0.99999987161409898</v>
      </c>
      <c r="N180" s="62" t="s">
        <v>218</v>
      </c>
    </row>
    <row r="181" spans="1:14" x14ac:dyDescent="0.25">
      <c r="A181" t="s">
        <v>320</v>
      </c>
      <c r="B181" s="55">
        <v>4</v>
      </c>
      <c r="C181">
        <v>35</v>
      </c>
      <c r="D181" s="62" t="s">
        <v>225</v>
      </c>
      <c r="E181" t="s">
        <v>199</v>
      </c>
      <c r="F181" s="56" t="s">
        <v>120</v>
      </c>
      <c r="G181" t="s">
        <v>112</v>
      </c>
      <c r="H181" t="s">
        <v>113</v>
      </c>
      <c r="I181" s="62">
        <v>-0.14818166623241136</v>
      </c>
      <c r="J181" s="62">
        <v>17.411824587622547</v>
      </c>
      <c r="K181" s="62">
        <v>176.41566165380434</v>
      </c>
      <c r="L181" s="62">
        <v>487.97229220779548</v>
      </c>
      <c r="M181" s="62">
        <v>0.99999983331704023</v>
      </c>
      <c r="N181" s="62" t="s">
        <v>218</v>
      </c>
    </row>
    <row r="182" spans="1:14" x14ac:dyDescent="0.25">
      <c r="A182" t="s">
        <v>321</v>
      </c>
      <c r="B182" s="55">
        <v>4</v>
      </c>
      <c r="C182">
        <v>36</v>
      </c>
      <c r="D182" s="62" t="s">
        <v>225</v>
      </c>
      <c r="E182" t="s">
        <v>199</v>
      </c>
      <c r="F182" s="56" t="s">
        <v>120</v>
      </c>
      <c r="G182" t="s">
        <v>112</v>
      </c>
      <c r="H182" t="s">
        <v>113</v>
      </c>
      <c r="I182" s="62">
        <v>-0.14017363266507893</v>
      </c>
      <c r="J182" s="62">
        <v>16.947473975216809</v>
      </c>
      <c r="K182" s="62">
        <v>166.44918559260333</v>
      </c>
      <c r="L182" s="62">
        <v>456.52859090909419</v>
      </c>
      <c r="M182" s="62">
        <v>0.99999984661295893</v>
      </c>
      <c r="N182" s="62" t="s">
        <v>218</v>
      </c>
    </row>
    <row r="183" spans="1:14" x14ac:dyDescent="0.25">
      <c r="A183" t="s">
        <v>322</v>
      </c>
      <c r="B183" s="55">
        <v>4</v>
      </c>
      <c r="C183">
        <v>37</v>
      </c>
      <c r="D183" s="62" t="s">
        <v>225</v>
      </c>
      <c r="E183" t="s">
        <v>199</v>
      </c>
      <c r="F183" s="56" t="s">
        <v>120</v>
      </c>
      <c r="G183" t="s">
        <v>112</v>
      </c>
      <c r="H183" t="s">
        <v>113</v>
      </c>
      <c r="I183" s="62">
        <v>-0.13381277989127582</v>
      </c>
      <c r="J183" s="62">
        <v>16.550983474725648</v>
      </c>
      <c r="K183" s="62">
        <v>154.67555765151431</v>
      </c>
      <c r="L183" s="62">
        <v>428.8135999999987</v>
      </c>
      <c r="M183" s="62">
        <v>0.99999987810461022</v>
      </c>
      <c r="N183" s="62" t="s">
        <v>218</v>
      </c>
    </row>
    <row r="184" spans="1:14" x14ac:dyDescent="0.25">
      <c r="A184" t="s">
        <v>323</v>
      </c>
      <c r="B184" s="55">
        <v>4</v>
      </c>
      <c r="C184">
        <v>38</v>
      </c>
      <c r="D184" t="s">
        <v>225</v>
      </c>
      <c r="E184" t="s">
        <v>199</v>
      </c>
      <c r="F184" s="56" t="s">
        <v>120</v>
      </c>
      <c r="G184" t="s">
        <v>112</v>
      </c>
      <c r="H184" t="s">
        <v>113</v>
      </c>
      <c r="I184">
        <v>-0.13129534896904391</v>
      </c>
      <c r="J184">
        <v>16.31283323536864</v>
      </c>
      <c r="K184">
        <v>138.68524199068381</v>
      </c>
      <c r="L184">
        <v>409.7989333333332</v>
      </c>
      <c r="M184">
        <v>0.99999973606843251</v>
      </c>
      <c r="N184" t="s">
        <v>200</v>
      </c>
    </row>
    <row r="185" spans="1:14" x14ac:dyDescent="0.25">
      <c r="A185" t="s">
        <v>324</v>
      </c>
      <c r="B185" s="55">
        <v>4</v>
      </c>
      <c r="C185">
        <v>39</v>
      </c>
      <c r="D185" t="s">
        <v>225</v>
      </c>
      <c r="E185" t="s">
        <v>199</v>
      </c>
      <c r="F185" s="56" t="s">
        <v>120</v>
      </c>
      <c r="G185" t="s">
        <v>112</v>
      </c>
      <c r="H185" t="s">
        <v>113</v>
      </c>
      <c r="I185">
        <v>-0.12570058263783557</v>
      </c>
      <c r="J185">
        <v>15.986079450996025</v>
      </c>
      <c r="K185">
        <v>128.12684730674709</v>
      </c>
      <c r="L185">
        <v>394.84714285714307</v>
      </c>
      <c r="M185">
        <v>0.9999998632193664</v>
      </c>
      <c r="N185" t="s">
        <v>200</v>
      </c>
    </row>
    <row r="186" spans="1:14" x14ac:dyDescent="0.25">
      <c r="A186" t="s">
        <v>325</v>
      </c>
      <c r="B186" s="55">
        <v>4</v>
      </c>
      <c r="C186">
        <v>40</v>
      </c>
      <c r="D186" t="s">
        <v>225</v>
      </c>
      <c r="E186" t="s">
        <v>199</v>
      </c>
      <c r="F186" s="56" t="s">
        <v>120</v>
      </c>
      <c r="G186" t="s">
        <v>112</v>
      </c>
      <c r="H186" t="s">
        <v>113</v>
      </c>
      <c r="I186">
        <v>-0.11933648245438305</v>
      </c>
      <c r="J186">
        <v>15.637174780369527</v>
      </c>
      <c r="K186">
        <v>118.9264328670335</v>
      </c>
      <c r="L186">
        <v>380.91107142857351</v>
      </c>
      <c r="M186">
        <v>0.99999974783212398</v>
      </c>
      <c r="N186" t="s">
        <v>200</v>
      </c>
    </row>
    <row r="187" spans="1:14" x14ac:dyDescent="0.25">
      <c r="A187" t="s">
        <v>326</v>
      </c>
      <c r="B187" s="55">
        <v>4</v>
      </c>
      <c r="C187">
        <v>41</v>
      </c>
      <c r="D187" t="s">
        <v>225</v>
      </c>
      <c r="E187" t="s">
        <v>199</v>
      </c>
      <c r="F187" s="56" t="s">
        <v>120</v>
      </c>
      <c r="G187" t="s">
        <v>112</v>
      </c>
      <c r="H187" t="s">
        <v>113</v>
      </c>
      <c r="I187">
        <v>-0.11188012818247053</v>
      </c>
      <c r="J187">
        <v>15.232637965102489</v>
      </c>
      <c r="K187">
        <v>108.31789984852333</v>
      </c>
      <c r="L187">
        <v>363.53343406593552</v>
      </c>
      <c r="M187">
        <v>0.99999883224634223</v>
      </c>
      <c r="N187" t="s">
        <v>200</v>
      </c>
    </row>
    <row r="188" spans="1:14" x14ac:dyDescent="0.25">
      <c r="A188" t="s">
        <v>327</v>
      </c>
      <c r="B188" s="55">
        <v>4</v>
      </c>
      <c r="C188">
        <v>42</v>
      </c>
      <c r="D188" t="s">
        <v>225</v>
      </c>
      <c r="E188" t="s">
        <v>199</v>
      </c>
      <c r="F188" s="56" t="s">
        <v>120</v>
      </c>
      <c r="G188" t="s">
        <v>112</v>
      </c>
      <c r="H188" t="s">
        <v>113</v>
      </c>
      <c r="I188">
        <v>-0.1080788444715127</v>
      </c>
      <c r="J188">
        <v>14.984223870537775</v>
      </c>
      <c r="K188">
        <v>95.29684714225327</v>
      </c>
      <c r="L188">
        <v>356.29132467532685</v>
      </c>
      <c r="M188">
        <v>0.99999907522412346</v>
      </c>
      <c r="N188" t="s">
        <v>200</v>
      </c>
    </row>
    <row r="189" spans="1:14" x14ac:dyDescent="0.25">
      <c r="A189" t="s">
        <v>328</v>
      </c>
      <c r="B189" s="55">
        <v>4</v>
      </c>
      <c r="C189">
        <v>43</v>
      </c>
      <c r="D189" t="s">
        <v>225</v>
      </c>
      <c r="E189" t="s">
        <v>199</v>
      </c>
      <c r="F189" s="56" t="s">
        <v>120</v>
      </c>
      <c r="G189" t="s">
        <v>112</v>
      </c>
      <c r="H189" t="s">
        <v>113</v>
      </c>
      <c r="I189">
        <v>-9.2554100337202405E-2</v>
      </c>
      <c r="J189">
        <v>14.197140846312898</v>
      </c>
      <c r="K189">
        <v>89.007607404222071</v>
      </c>
      <c r="L189">
        <v>320.1808095238132</v>
      </c>
      <c r="M189">
        <v>0.99999718631409973</v>
      </c>
      <c r="N189" t="s">
        <v>200</v>
      </c>
    </row>
    <row r="190" spans="1:14" x14ac:dyDescent="0.25">
      <c r="A190" t="s">
        <v>329</v>
      </c>
      <c r="B190" s="55">
        <v>4</v>
      </c>
      <c r="C190">
        <v>44</v>
      </c>
      <c r="D190" t="s">
        <v>225</v>
      </c>
      <c r="E190" t="s">
        <v>199</v>
      </c>
      <c r="F190" s="56" t="s">
        <v>120</v>
      </c>
      <c r="G190" t="s">
        <v>112</v>
      </c>
      <c r="H190" t="s">
        <v>113</v>
      </c>
      <c r="I190">
        <v>-7.4923127253615968E-2</v>
      </c>
      <c r="J190">
        <v>13.303902530723363</v>
      </c>
      <c r="K190">
        <v>83.660432115801001</v>
      </c>
      <c r="L190">
        <v>283.85121428571478</v>
      </c>
      <c r="M190">
        <v>0.99999942813554221</v>
      </c>
      <c r="N190" t="s">
        <v>200</v>
      </c>
    </row>
    <row r="191" spans="1:14" x14ac:dyDescent="0.25">
      <c r="A191" t="s">
        <v>330</v>
      </c>
      <c r="B191" s="55">
        <v>4</v>
      </c>
      <c r="C191">
        <v>45</v>
      </c>
      <c r="D191" t="s">
        <v>225</v>
      </c>
      <c r="E191" t="s">
        <v>199</v>
      </c>
      <c r="F191" s="56" t="s">
        <v>120</v>
      </c>
      <c r="G191" t="s">
        <v>112</v>
      </c>
      <c r="H191" t="s">
        <v>113</v>
      </c>
      <c r="I191">
        <v>-8.2387931607214138E-2</v>
      </c>
      <c r="J191">
        <v>13.403512470097397</v>
      </c>
      <c r="K191">
        <v>68.972100288571852</v>
      </c>
      <c r="L191">
        <v>278.82248809524043</v>
      </c>
      <c r="M191">
        <v>0.99999979856604471</v>
      </c>
      <c r="N191" t="s">
        <v>200</v>
      </c>
    </row>
    <row r="192" spans="1:14" x14ac:dyDescent="0.25">
      <c r="A192" t="s">
        <v>331</v>
      </c>
      <c r="B192" s="51">
        <v>1</v>
      </c>
      <c r="C192">
        <v>9</v>
      </c>
      <c r="D192" t="s">
        <v>198</v>
      </c>
      <c r="E192" t="s">
        <v>332</v>
      </c>
      <c r="F192" s="63" t="s">
        <v>333</v>
      </c>
      <c r="G192" t="s">
        <v>112</v>
      </c>
      <c r="H192" t="s">
        <v>334</v>
      </c>
      <c r="I192">
        <v>-4.1268025761523717</v>
      </c>
      <c r="J192">
        <v>132.14504392970747</v>
      </c>
      <c r="K192">
        <v>99.107179318345089</v>
      </c>
      <c r="L192">
        <v>1112.0354167559517</v>
      </c>
      <c r="M192">
        <v>0.99998655191708286</v>
      </c>
      <c r="N192" t="s">
        <v>200</v>
      </c>
    </row>
    <row r="193" spans="1:14" x14ac:dyDescent="0.25">
      <c r="A193" t="s">
        <v>335</v>
      </c>
      <c r="B193" s="51">
        <v>1</v>
      </c>
      <c r="C193">
        <v>10</v>
      </c>
      <c r="D193" t="s">
        <v>198</v>
      </c>
      <c r="E193" t="s">
        <v>332</v>
      </c>
      <c r="F193" s="63" t="s">
        <v>333</v>
      </c>
      <c r="G193" t="s">
        <v>112</v>
      </c>
      <c r="H193" t="s">
        <v>334</v>
      </c>
      <c r="I193">
        <v>-3.9790848777202625</v>
      </c>
      <c r="J193">
        <v>130.69379399930932</v>
      </c>
      <c r="K193">
        <v>20.877335185979881</v>
      </c>
      <c r="L193">
        <v>1116.9637523214296</v>
      </c>
      <c r="M193">
        <v>0.99998823156609329</v>
      </c>
      <c r="N193" t="s">
        <v>200</v>
      </c>
    </row>
    <row r="194" spans="1:14" x14ac:dyDescent="0.25">
      <c r="A194" t="s">
        <v>336</v>
      </c>
      <c r="B194" s="51">
        <v>1</v>
      </c>
      <c r="C194">
        <v>11</v>
      </c>
      <c r="D194" t="s">
        <v>198</v>
      </c>
      <c r="E194" t="s">
        <v>332</v>
      </c>
      <c r="F194" s="63" t="s">
        <v>333</v>
      </c>
      <c r="G194" t="s">
        <v>112</v>
      </c>
      <c r="H194" t="s">
        <v>334</v>
      </c>
      <c r="I194">
        <v>-3.8313671792881583</v>
      </c>
      <c r="J194">
        <v>129.24254406891126</v>
      </c>
      <c r="K194">
        <v>-57.352508946385697</v>
      </c>
      <c r="L194">
        <v>1121.8920878869076</v>
      </c>
      <c r="M194">
        <v>0.99998944994367234</v>
      </c>
      <c r="N194" t="s">
        <v>200</v>
      </c>
    </row>
    <row r="195" spans="1:14" x14ac:dyDescent="0.25">
      <c r="A195" t="s">
        <v>337</v>
      </c>
      <c r="B195" s="51">
        <v>1</v>
      </c>
      <c r="C195">
        <v>12</v>
      </c>
      <c r="D195" t="s">
        <v>198</v>
      </c>
      <c r="E195" t="s">
        <v>332</v>
      </c>
      <c r="F195" s="63" t="s">
        <v>333</v>
      </c>
      <c r="G195" t="s">
        <v>112</v>
      </c>
      <c r="H195" t="s">
        <v>334</v>
      </c>
      <c r="I195">
        <v>-3.6034357534760217</v>
      </c>
      <c r="J195">
        <v>125.47639690985184</v>
      </c>
      <c r="K195">
        <v>-131.49754515634984</v>
      </c>
      <c r="L195">
        <v>1165.8092869327829</v>
      </c>
      <c r="M195">
        <v>0.99998904576342551</v>
      </c>
      <c r="N195" t="s">
        <v>200</v>
      </c>
    </row>
    <row r="196" spans="1:14" x14ac:dyDescent="0.25">
      <c r="A196" t="s">
        <v>338</v>
      </c>
      <c r="B196" s="51">
        <v>1</v>
      </c>
      <c r="C196">
        <v>13</v>
      </c>
      <c r="D196" t="s">
        <v>198</v>
      </c>
      <c r="E196" t="s">
        <v>332</v>
      </c>
      <c r="F196" s="63" t="s">
        <v>333</v>
      </c>
      <c r="G196" t="s">
        <v>112</v>
      </c>
      <c r="H196" t="s">
        <v>334</v>
      </c>
      <c r="I196">
        <v>-3.3554508958188407</v>
      </c>
      <c r="J196">
        <v>121.13152544362588</v>
      </c>
      <c r="K196">
        <v>-204.62137938570308</v>
      </c>
      <c r="L196">
        <v>1219.4737018487431</v>
      </c>
      <c r="M196">
        <v>0.99998375687492369</v>
      </c>
      <c r="N196" t="s">
        <v>200</v>
      </c>
    </row>
    <row r="197" spans="1:14" x14ac:dyDescent="0.25">
      <c r="A197" t="s">
        <v>339</v>
      </c>
      <c r="B197" s="51">
        <v>1</v>
      </c>
      <c r="C197">
        <v>14</v>
      </c>
      <c r="D197" t="s">
        <v>198</v>
      </c>
      <c r="E197" t="s">
        <v>332</v>
      </c>
      <c r="F197" s="63" t="s">
        <v>333</v>
      </c>
      <c r="G197" t="s">
        <v>112</v>
      </c>
      <c r="H197" t="s">
        <v>334</v>
      </c>
      <c r="I197">
        <v>-3.1074660381616783</v>
      </c>
      <c r="J197">
        <v>116.78665397740052</v>
      </c>
      <c r="K197">
        <v>-277.74521361506129</v>
      </c>
      <c r="L197">
        <v>1273.1381167647069</v>
      </c>
      <c r="M197">
        <v>0.999971238657693</v>
      </c>
      <c r="N197" t="s">
        <v>200</v>
      </c>
    </row>
    <row r="198" spans="1:14" x14ac:dyDescent="0.25">
      <c r="A198" t="s">
        <v>340</v>
      </c>
      <c r="B198" s="51">
        <v>1</v>
      </c>
      <c r="C198">
        <v>15</v>
      </c>
      <c r="D198" t="s">
        <v>198</v>
      </c>
      <c r="E198" t="s">
        <v>332</v>
      </c>
      <c r="F198" s="63" t="s">
        <v>333</v>
      </c>
      <c r="G198" t="s">
        <v>112</v>
      </c>
      <c r="H198" t="s">
        <v>334</v>
      </c>
      <c r="I198">
        <v>-2.6766810203915758</v>
      </c>
      <c r="J198">
        <v>106.45076794678702</v>
      </c>
      <c r="K198">
        <v>-314.42873080298187</v>
      </c>
      <c r="L198">
        <v>1279.0288416541371</v>
      </c>
      <c r="M198">
        <v>0.99995100859349495</v>
      </c>
      <c r="N198" t="s">
        <v>200</v>
      </c>
    </row>
    <row r="199" spans="1:14" x14ac:dyDescent="0.25">
      <c r="A199" t="s">
        <v>341</v>
      </c>
      <c r="B199" s="51">
        <v>1</v>
      </c>
      <c r="C199">
        <v>16</v>
      </c>
      <c r="D199" t="s">
        <v>198</v>
      </c>
      <c r="E199" t="s">
        <v>332</v>
      </c>
      <c r="F199" s="63" t="s">
        <v>333</v>
      </c>
      <c r="G199" t="s">
        <v>112</v>
      </c>
      <c r="H199" t="s">
        <v>334</v>
      </c>
      <c r="I199">
        <v>-1.9716957624520657</v>
      </c>
      <c r="J199">
        <v>87.12836006959121</v>
      </c>
      <c r="K199">
        <v>-296.45177242874405</v>
      </c>
      <c r="L199">
        <v>1213.2590315037614</v>
      </c>
      <c r="M199">
        <v>0.9999189924832339</v>
      </c>
      <c r="N199" t="s">
        <v>200</v>
      </c>
    </row>
    <row r="200" spans="1:14" x14ac:dyDescent="0.25">
      <c r="A200" t="s">
        <v>342</v>
      </c>
      <c r="B200" s="51">
        <v>1</v>
      </c>
      <c r="C200">
        <v>17</v>
      </c>
      <c r="D200" t="s">
        <v>198</v>
      </c>
      <c r="E200" t="s">
        <v>332</v>
      </c>
      <c r="F200" s="63" t="s">
        <v>333</v>
      </c>
      <c r="G200" t="s">
        <v>112</v>
      </c>
      <c r="H200" t="s">
        <v>334</v>
      </c>
      <c r="I200">
        <v>-1.2023458059353607</v>
      </c>
      <c r="J200">
        <v>63.674245078575062</v>
      </c>
      <c r="K200">
        <v>-243.01129217392943</v>
      </c>
      <c r="L200">
        <v>1088.2132533766257</v>
      </c>
      <c r="M200">
        <v>0.99986957067988802</v>
      </c>
      <c r="N200" t="s">
        <v>200</v>
      </c>
    </row>
    <row r="201" spans="1:14" x14ac:dyDescent="0.25">
      <c r="A201" t="s">
        <v>343</v>
      </c>
      <c r="B201" s="51">
        <v>1</v>
      </c>
      <c r="C201">
        <v>18</v>
      </c>
      <c r="D201" s="62" t="s">
        <v>198</v>
      </c>
      <c r="E201" t="s">
        <v>332</v>
      </c>
      <c r="F201" s="63" t="s">
        <v>333</v>
      </c>
      <c r="G201" t="s">
        <v>112</v>
      </c>
      <c r="H201" t="s">
        <v>334</v>
      </c>
      <c r="I201" s="62">
        <v>-0.41502437156115063</v>
      </c>
      <c r="J201" s="62">
        <v>35.186982724009845</v>
      </c>
      <c r="K201" s="62">
        <v>-143.17913017531234</v>
      </c>
      <c r="L201" s="62">
        <v>872.61942000000215</v>
      </c>
      <c r="M201" s="62">
        <v>0.99988550409776067</v>
      </c>
      <c r="N201" s="62" t="s">
        <v>218</v>
      </c>
    </row>
    <row r="202" spans="1:14" x14ac:dyDescent="0.25">
      <c r="A202" t="s">
        <v>344</v>
      </c>
      <c r="B202" s="51">
        <v>1</v>
      </c>
      <c r="C202">
        <v>19</v>
      </c>
      <c r="D202" s="62" t="s">
        <v>198</v>
      </c>
      <c r="E202" t="s">
        <v>332</v>
      </c>
      <c r="F202" s="63" t="s">
        <v>333</v>
      </c>
      <c r="G202" t="s">
        <v>112</v>
      </c>
      <c r="H202" t="s">
        <v>334</v>
      </c>
      <c r="I202" s="62">
        <v>-0.11537897264913938</v>
      </c>
      <c r="J202" s="62">
        <v>15.845427743999256</v>
      </c>
      <c r="K202" s="62">
        <v>-86.472383467256975</v>
      </c>
      <c r="L202" s="62">
        <v>703.523545714286</v>
      </c>
      <c r="M202" s="62">
        <v>0.99993308652261303</v>
      </c>
      <c r="N202" s="62" t="s">
        <v>218</v>
      </c>
    </row>
    <row r="203" spans="1:14" x14ac:dyDescent="0.25">
      <c r="A203" t="s">
        <v>345</v>
      </c>
      <c r="B203" s="51">
        <v>1</v>
      </c>
      <c r="C203">
        <v>20</v>
      </c>
      <c r="D203" t="s">
        <v>210</v>
      </c>
      <c r="E203" t="s">
        <v>332</v>
      </c>
      <c r="F203" s="63" t="s">
        <v>333</v>
      </c>
      <c r="G203" t="s">
        <v>112</v>
      </c>
      <c r="H203" t="s">
        <v>334</v>
      </c>
      <c r="I203">
        <v>-1.4160786020059857</v>
      </c>
      <c r="J203">
        <v>84.777134803945387</v>
      </c>
      <c r="K203">
        <v>-131.89379286911785</v>
      </c>
      <c r="L203">
        <v>1256.8406539947105</v>
      </c>
      <c r="M203">
        <v>0.99957562308226655</v>
      </c>
      <c r="N203" t="s">
        <v>200</v>
      </c>
    </row>
    <row r="204" spans="1:14" x14ac:dyDescent="0.25">
      <c r="A204" t="s">
        <v>346</v>
      </c>
      <c r="B204" s="51">
        <v>1</v>
      </c>
      <c r="C204">
        <v>21</v>
      </c>
      <c r="D204" t="s">
        <v>210</v>
      </c>
      <c r="E204" t="s">
        <v>332</v>
      </c>
      <c r="F204" s="63" t="s">
        <v>333</v>
      </c>
      <c r="G204" t="s">
        <v>112</v>
      </c>
      <c r="H204" t="s">
        <v>334</v>
      </c>
      <c r="I204">
        <v>-1.3353783067820959</v>
      </c>
      <c r="J204">
        <v>82.998986236479183</v>
      </c>
      <c r="K204">
        <v>-172.64583330994563</v>
      </c>
      <c r="L204">
        <v>1267.877239841273</v>
      </c>
      <c r="M204">
        <v>0.99957206149513023</v>
      </c>
      <c r="N204" t="s">
        <v>200</v>
      </c>
    </row>
    <row r="205" spans="1:14" x14ac:dyDescent="0.25">
      <c r="A205" t="s">
        <v>347</v>
      </c>
      <c r="B205" s="51">
        <v>1</v>
      </c>
      <c r="C205">
        <v>22</v>
      </c>
      <c r="D205" t="s">
        <v>210</v>
      </c>
      <c r="E205" t="s">
        <v>332</v>
      </c>
      <c r="F205" s="63" t="s">
        <v>333</v>
      </c>
      <c r="G205" t="s">
        <v>112</v>
      </c>
      <c r="H205" t="s">
        <v>334</v>
      </c>
      <c r="I205">
        <v>-1.2546780115582068</v>
      </c>
      <c r="J205">
        <v>81.220837669012951</v>
      </c>
      <c r="K205">
        <v>-213.39787375077302</v>
      </c>
      <c r="L205">
        <v>1278.9138256878346</v>
      </c>
      <c r="M205">
        <v>0.99956811111887123</v>
      </c>
      <c r="N205" t="s">
        <v>200</v>
      </c>
    </row>
    <row r="206" spans="1:14" x14ac:dyDescent="0.25">
      <c r="A206" t="s">
        <v>348</v>
      </c>
      <c r="B206" s="51">
        <v>1</v>
      </c>
      <c r="C206">
        <v>23</v>
      </c>
      <c r="D206" t="s">
        <v>210</v>
      </c>
      <c r="E206" t="s">
        <v>332</v>
      </c>
      <c r="F206" s="63" t="s">
        <v>333</v>
      </c>
      <c r="G206" t="s">
        <v>112</v>
      </c>
      <c r="H206" t="s">
        <v>334</v>
      </c>
      <c r="I206">
        <v>-1.0485951497629207</v>
      </c>
      <c r="J206">
        <v>74.788596493234891</v>
      </c>
      <c r="K206">
        <v>-215.73492611352279</v>
      </c>
      <c r="L206">
        <v>1247.2811308424909</v>
      </c>
      <c r="M206">
        <v>0.99956497636061548</v>
      </c>
      <c r="N206" t="s">
        <v>200</v>
      </c>
    </row>
    <row r="207" spans="1:14" x14ac:dyDescent="0.25">
      <c r="A207" t="s">
        <v>349</v>
      </c>
      <c r="B207" s="51">
        <v>1</v>
      </c>
      <c r="C207">
        <v>24</v>
      </c>
      <c r="D207" t="s">
        <v>210</v>
      </c>
      <c r="E207" t="s">
        <v>332</v>
      </c>
      <c r="F207" s="63" t="s">
        <v>333</v>
      </c>
      <c r="G207" t="s">
        <v>112</v>
      </c>
      <c r="H207" t="s">
        <v>334</v>
      </c>
      <c r="I207">
        <v>-0.81116664632479263</v>
      </c>
      <c r="J207">
        <v>67.192832165379102</v>
      </c>
      <c r="K207">
        <v>-208.46823145675521</v>
      </c>
      <c r="L207">
        <v>1204.9811158241755</v>
      </c>
      <c r="M207">
        <v>0.99956147858246835</v>
      </c>
      <c r="N207" t="s">
        <v>200</v>
      </c>
    </row>
    <row r="208" spans="1:14" x14ac:dyDescent="0.25">
      <c r="A208" t="s">
        <v>350</v>
      </c>
      <c r="B208" s="51">
        <v>1</v>
      </c>
      <c r="C208">
        <v>25</v>
      </c>
      <c r="D208" s="62" t="s">
        <v>210</v>
      </c>
      <c r="E208" t="s">
        <v>332</v>
      </c>
      <c r="F208" s="63" t="s">
        <v>333</v>
      </c>
      <c r="G208" t="s">
        <v>112</v>
      </c>
      <c r="H208" t="s">
        <v>334</v>
      </c>
      <c r="I208" s="62">
        <v>-0.57373814288667091</v>
      </c>
      <c r="J208" s="62">
        <v>59.597067837523518</v>
      </c>
      <c r="K208" s="62">
        <v>-201.20153679998955</v>
      </c>
      <c r="L208" s="62">
        <v>1162.6811008058639</v>
      </c>
      <c r="M208" s="62">
        <v>0.99955706484339557</v>
      </c>
      <c r="N208" s="62" t="s">
        <v>218</v>
      </c>
    </row>
    <row r="209" spans="1:14" x14ac:dyDescent="0.25">
      <c r="A209" t="s">
        <v>351</v>
      </c>
      <c r="B209" s="51">
        <v>1</v>
      </c>
      <c r="C209">
        <v>26</v>
      </c>
      <c r="D209" s="62" t="s">
        <v>210</v>
      </c>
      <c r="E209" t="s">
        <v>332</v>
      </c>
      <c r="F209" s="63" t="s">
        <v>333</v>
      </c>
      <c r="G209" t="s">
        <v>112</v>
      </c>
      <c r="H209" t="s">
        <v>334</v>
      </c>
      <c r="I209" s="62">
        <v>-0.33630963944854259</v>
      </c>
      <c r="J209" s="62">
        <v>52.001303509667707</v>
      </c>
      <c r="K209" s="62">
        <v>-193.93484214322163</v>
      </c>
      <c r="L209" s="62">
        <v>1120.3810857875483</v>
      </c>
      <c r="M209" s="62">
        <v>0.99955141354133414</v>
      </c>
      <c r="N209" s="62" t="s">
        <v>218</v>
      </c>
    </row>
    <row r="210" spans="1:14" x14ac:dyDescent="0.25">
      <c r="A210" t="s">
        <v>352</v>
      </c>
      <c r="B210" s="51">
        <v>1</v>
      </c>
      <c r="C210">
        <v>27</v>
      </c>
      <c r="D210" s="62" t="s">
        <v>210</v>
      </c>
      <c r="E210" t="s">
        <v>332</v>
      </c>
      <c r="F210" s="63" t="s">
        <v>333</v>
      </c>
      <c r="G210" t="s">
        <v>112</v>
      </c>
      <c r="H210" t="s">
        <v>334</v>
      </c>
      <c r="I210" s="62">
        <v>-0.10897155000547681</v>
      </c>
      <c r="J210" s="62">
        <v>42.799586556272381</v>
      </c>
      <c r="K210" s="62">
        <v>-165.81827700507463</v>
      </c>
      <c r="L210" s="62">
        <v>1045.8106940571488</v>
      </c>
      <c r="M210" s="62">
        <v>0.99954124610695938</v>
      </c>
      <c r="N210" s="62" t="s">
        <v>218</v>
      </c>
    </row>
    <row r="211" spans="1:14" x14ac:dyDescent="0.25">
      <c r="A211" t="s">
        <v>353</v>
      </c>
      <c r="B211" s="51">
        <v>1</v>
      </c>
      <c r="C211">
        <v>28</v>
      </c>
      <c r="D211" s="62" t="s">
        <v>210</v>
      </c>
      <c r="E211" t="s">
        <v>332</v>
      </c>
      <c r="F211" s="63" t="s">
        <v>333</v>
      </c>
      <c r="G211" t="s">
        <v>112</v>
      </c>
      <c r="H211" t="s">
        <v>334</v>
      </c>
      <c r="I211" s="62">
        <v>0.11724538232704096</v>
      </c>
      <c r="J211" s="62">
        <v>33.419430422261144</v>
      </c>
      <c r="K211" s="62">
        <v>-135.38505959121537</v>
      </c>
      <c r="L211" s="62">
        <v>967.65470491428732</v>
      </c>
      <c r="M211" s="62">
        <v>0.99952604459424421</v>
      </c>
      <c r="N211" s="62" t="s">
        <v>218</v>
      </c>
    </row>
    <row r="212" spans="1:14" x14ac:dyDescent="0.25">
      <c r="A212" t="s">
        <v>354</v>
      </c>
      <c r="B212" s="51">
        <v>1</v>
      </c>
      <c r="C212">
        <v>29</v>
      </c>
      <c r="D212" s="62" t="s">
        <v>210</v>
      </c>
      <c r="E212" t="s">
        <v>332</v>
      </c>
      <c r="F212" s="63" t="s">
        <v>333</v>
      </c>
      <c r="G212" t="s">
        <v>112</v>
      </c>
      <c r="H212" t="s">
        <v>334</v>
      </c>
      <c r="I212" s="62">
        <v>0.2999370185921732</v>
      </c>
      <c r="J212" s="62">
        <v>24.41595473001431</v>
      </c>
      <c r="K212" s="62">
        <v>-104.09115464109908</v>
      </c>
      <c r="L212" s="62">
        <v>883.67822914285853</v>
      </c>
      <c r="M212" s="62">
        <v>0.99955151728814551</v>
      </c>
      <c r="N212" s="62" t="s">
        <v>218</v>
      </c>
    </row>
    <row r="213" spans="1:14" x14ac:dyDescent="0.25">
      <c r="A213" t="s">
        <v>355</v>
      </c>
      <c r="B213" s="51">
        <v>1</v>
      </c>
      <c r="C213">
        <v>30</v>
      </c>
      <c r="D213" s="62" t="s">
        <v>210</v>
      </c>
      <c r="E213" t="s">
        <v>332</v>
      </c>
      <c r="F213" s="63" t="s">
        <v>333</v>
      </c>
      <c r="G213" t="s">
        <v>112</v>
      </c>
      <c r="H213" t="s">
        <v>334</v>
      </c>
      <c r="I213" s="62">
        <v>0.41734071075623991</v>
      </c>
      <c r="J213" s="62">
        <v>15.977499700413709</v>
      </c>
      <c r="K213" s="62">
        <v>-71.506218386594441</v>
      </c>
      <c r="L213" s="62">
        <v>790.97102342857295</v>
      </c>
      <c r="M213" s="62">
        <v>0.99966172793133834</v>
      </c>
      <c r="N213" s="62" t="s">
        <v>218</v>
      </c>
    </row>
    <row r="214" spans="1:14" x14ac:dyDescent="0.25">
      <c r="A214" t="s">
        <v>356</v>
      </c>
      <c r="B214" s="51">
        <v>1</v>
      </c>
      <c r="C214">
        <v>31</v>
      </c>
      <c r="D214" s="62" t="s">
        <v>210</v>
      </c>
      <c r="E214" t="s">
        <v>332</v>
      </c>
      <c r="F214" s="63" t="s">
        <v>333</v>
      </c>
      <c r="G214" t="s">
        <v>112</v>
      </c>
      <c r="H214" t="s">
        <v>334</v>
      </c>
      <c r="I214" s="62">
        <v>0.34063755311708616</v>
      </c>
      <c r="J214" s="62">
        <v>11.856205709864579</v>
      </c>
      <c r="K214" s="62">
        <v>-69.179394971940141</v>
      </c>
      <c r="L214" s="62">
        <v>746.98808999999926</v>
      </c>
      <c r="M214" s="62">
        <v>0.99961388035542398</v>
      </c>
      <c r="N214" s="62" t="s">
        <v>218</v>
      </c>
    </row>
    <row r="215" spans="1:14" x14ac:dyDescent="0.25">
      <c r="A215" t="s">
        <v>357</v>
      </c>
      <c r="B215" s="51">
        <v>1</v>
      </c>
      <c r="C215">
        <v>32</v>
      </c>
      <c r="D215" t="s">
        <v>225</v>
      </c>
      <c r="E215" t="s">
        <v>332</v>
      </c>
      <c r="F215" s="63" t="s">
        <v>333</v>
      </c>
      <c r="G215" t="s">
        <v>112</v>
      </c>
      <c r="H215" t="s">
        <v>334</v>
      </c>
      <c r="I215">
        <v>1.4532840600099732</v>
      </c>
      <c r="J215">
        <v>-3.5369312027546758</v>
      </c>
      <c r="K215">
        <v>190.81894486791833</v>
      </c>
      <c r="L215">
        <v>410.53431730159082</v>
      </c>
      <c r="M215">
        <v>0.99977297441038249</v>
      </c>
      <c r="N215" t="s">
        <v>200</v>
      </c>
    </row>
    <row r="216" spans="1:14" x14ac:dyDescent="0.25">
      <c r="A216" t="s">
        <v>358</v>
      </c>
      <c r="B216" s="51">
        <v>1</v>
      </c>
      <c r="C216">
        <v>33</v>
      </c>
      <c r="D216" t="s">
        <v>225</v>
      </c>
      <c r="E216" t="s">
        <v>332</v>
      </c>
      <c r="F216" s="63" t="s">
        <v>333</v>
      </c>
      <c r="G216" t="s">
        <v>112</v>
      </c>
      <c r="H216" t="s">
        <v>334</v>
      </c>
      <c r="I216">
        <v>1.4605095030049489</v>
      </c>
      <c r="J216">
        <v>-5.2255584775202797</v>
      </c>
      <c r="K216">
        <v>181.89178873741778</v>
      </c>
      <c r="L216">
        <v>413.41356460317911</v>
      </c>
      <c r="M216">
        <v>0.99977792836127732</v>
      </c>
      <c r="N216" t="s">
        <v>200</v>
      </c>
    </row>
    <row r="217" spans="1:14" x14ac:dyDescent="0.25">
      <c r="A217" t="s">
        <v>359</v>
      </c>
      <c r="B217" s="51">
        <v>1</v>
      </c>
      <c r="C217">
        <v>34</v>
      </c>
      <c r="D217" t="s">
        <v>225</v>
      </c>
      <c r="E217" t="s">
        <v>332</v>
      </c>
      <c r="F217" s="63" t="s">
        <v>333</v>
      </c>
      <c r="G217" t="s">
        <v>112</v>
      </c>
      <c r="H217" t="s">
        <v>334</v>
      </c>
      <c r="I217">
        <v>1.4677349459999331</v>
      </c>
      <c r="J217">
        <v>-6.9141857522861221</v>
      </c>
      <c r="K217">
        <v>172.96463260691937</v>
      </c>
      <c r="L217">
        <v>416.29281190476013</v>
      </c>
      <c r="M217">
        <v>0.99978305037509041</v>
      </c>
      <c r="N217" t="s">
        <v>200</v>
      </c>
    </row>
    <row r="218" spans="1:14" x14ac:dyDescent="0.25">
      <c r="A218" t="s">
        <v>360</v>
      </c>
      <c r="B218" s="51">
        <v>1</v>
      </c>
      <c r="C218">
        <v>35</v>
      </c>
      <c r="D218" t="s">
        <v>225</v>
      </c>
      <c r="E218" t="s">
        <v>332</v>
      </c>
      <c r="F218" s="63" t="s">
        <v>333</v>
      </c>
      <c r="G218" t="s">
        <v>112</v>
      </c>
      <c r="H218" t="s">
        <v>334</v>
      </c>
      <c r="I218">
        <v>1.474960388994911</v>
      </c>
      <c r="J218">
        <v>-8.6028130270517682</v>
      </c>
      <c r="K218">
        <v>164.03747647641899</v>
      </c>
      <c r="L218">
        <v>419.17205920634842</v>
      </c>
      <c r="M218">
        <v>0.99978824110079378</v>
      </c>
      <c r="N218" t="s">
        <v>200</v>
      </c>
    </row>
    <row r="219" spans="1:14" x14ac:dyDescent="0.25">
      <c r="A219" t="s">
        <v>361</v>
      </c>
      <c r="B219" s="51">
        <v>1</v>
      </c>
      <c r="C219">
        <v>36</v>
      </c>
      <c r="D219" t="s">
        <v>225</v>
      </c>
      <c r="E219" t="s">
        <v>332</v>
      </c>
      <c r="F219" s="63" t="s">
        <v>333</v>
      </c>
      <c r="G219" t="s">
        <v>112</v>
      </c>
      <c r="H219" t="s">
        <v>334</v>
      </c>
      <c r="I219">
        <v>1.4521571268124462</v>
      </c>
      <c r="J219">
        <v>-9.8341048018646102</v>
      </c>
      <c r="K219">
        <v>155.18559053838595</v>
      </c>
      <c r="L219">
        <v>420.35680129032289</v>
      </c>
      <c r="M219">
        <v>0.99979057043651776</v>
      </c>
      <c r="N219" t="s">
        <v>200</v>
      </c>
    </row>
    <row r="220" spans="1:14" x14ac:dyDescent="0.25">
      <c r="A220" t="s">
        <v>362</v>
      </c>
      <c r="B220" s="51">
        <v>1</v>
      </c>
      <c r="C220">
        <v>37</v>
      </c>
      <c r="D220" t="s">
        <v>225</v>
      </c>
      <c r="E220" t="s">
        <v>332</v>
      </c>
      <c r="F220" s="63" t="s">
        <v>333</v>
      </c>
      <c r="G220" t="s">
        <v>112</v>
      </c>
      <c r="H220" t="s">
        <v>334</v>
      </c>
      <c r="I220">
        <v>1.39932515945254</v>
      </c>
      <c r="J220">
        <v>-10.608061076724683</v>
      </c>
      <c r="K220">
        <v>146.40897479282012</v>
      </c>
      <c r="L220">
        <v>419.84703815668399</v>
      </c>
      <c r="M220">
        <v>0.99978681018878723</v>
      </c>
      <c r="N220" t="s">
        <v>200</v>
      </c>
    </row>
    <row r="221" spans="1:14" x14ac:dyDescent="0.25">
      <c r="A221" t="s">
        <v>363</v>
      </c>
      <c r="B221" s="51">
        <v>1</v>
      </c>
      <c r="C221">
        <v>38</v>
      </c>
      <c r="D221" t="s">
        <v>225</v>
      </c>
      <c r="E221" t="s">
        <v>332</v>
      </c>
      <c r="F221" s="63" t="s">
        <v>333</v>
      </c>
      <c r="G221" t="s">
        <v>112</v>
      </c>
      <c r="H221" t="s">
        <v>334</v>
      </c>
      <c r="I221">
        <v>1.3464931920926357</v>
      </c>
      <c r="J221">
        <v>-11.382017351584828</v>
      </c>
      <c r="K221">
        <v>137.63235904725528</v>
      </c>
      <c r="L221">
        <v>419.33727502304237</v>
      </c>
      <c r="M221">
        <v>0.99977616227304511</v>
      </c>
      <c r="N221" t="s">
        <v>200</v>
      </c>
    </row>
    <row r="222" spans="1:14" x14ac:dyDescent="0.25">
      <c r="A222" t="s">
        <v>364</v>
      </c>
      <c r="B222" s="51">
        <v>1</v>
      </c>
      <c r="C222">
        <v>39</v>
      </c>
      <c r="D222" t="s">
        <v>225</v>
      </c>
      <c r="E222" t="s">
        <v>332</v>
      </c>
      <c r="F222" s="63" t="s">
        <v>333</v>
      </c>
      <c r="G222" t="s">
        <v>112</v>
      </c>
      <c r="H222" t="s">
        <v>334</v>
      </c>
      <c r="I222">
        <v>1.2556811382181501</v>
      </c>
      <c r="J222">
        <v>-11.239198528774756</v>
      </c>
      <c r="K222">
        <v>122.78423814333273</v>
      </c>
      <c r="L222">
        <v>429.08466428571501</v>
      </c>
      <c r="M222">
        <v>0.99976545727676613</v>
      </c>
      <c r="N222" t="s">
        <v>200</v>
      </c>
    </row>
    <row r="223" spans="1:14" x14ac:dyDescent="0.25">
      <c r="A223" t="s">
        <v>365</v>
      </c>
      <c r="B223" s="51">
        <v>1</v>
      </c>
      <c r="C223">
        <v>40</v>
      </c>
      <c r="D223" t="s">
        <v>225</v>
      </c>
      <c r="E223" t="s">
        <v>332</v>
      </c>
      <c r="F223" s="63" t="s">
        <v>333</v>
      </c>
      <c r="G223" t="s">
        <v>112</v>
      </c>
      <c r="H223" t="s">
        <v>334</v>
      </c>
      <c r="I223">
        <v>1.1078989545717899</v>
      </c>
      <c r="J223">
        <v>-9.7212170594593257</v>
      </c>
      <c r="K223">
        <v>98.82885950187395</v>
      </c>
      <c r="L223">
        <v>454.21778214285814</v>
      </c>
      <c r="M223">
        <v>0.99976739981115814</v>
      </c>
      <c r="N223" t="s">
        <v>200</v>
      </c>
    </row>
    <row r="224" spans="1:14" x14ac:dyDescent="0.25">
      <c r="A224" t="s">
        <v>366</v>
      </c>
      <c r="B224" s="51">
        <v>1</v>
      </c>
      <c r="C224">
        <v>41</v>
      </c>
      <c r="D224" t="s">
        <v>225</v>
      </c>
      <c r="E224" t="s">
        <v>332</v>
      </c>
      <c r="F224" s="63" t="s">
        <v>333</v>
      </c>
      <c r="G224" t="s">
        <v>112</v>
      </c>
      <c r="H224" t="s">
        <v>334</v>
      </c>
      <c r="I224">
        <v>0.96258428525505957</v>
      </c>
      <c r="J224">
        <v>-8.3726823955976322</v>
      </c>
      <c r="K224">
        <v>76.702520346659426</v>
      </c>
      <c r="L224">
        <v>474.28029505494533</v>
      </c>
      <c r="M224">
        <v>0.99976596777232796</v>
      </c>
      <c r="N224" t="s">
        <v>200</v>
      </c>
    </row>
    <row r="225" spans="1:14" x14ac:dyDescent="0.25">
      <c r="A225" t="s">
        <v>367</v>
      </c>
      <c r="B225" s="51">
        <v>1</v>
      </c>
      <c r="C225">
        <v>42</v>
      </c>
      <c r="D225" t="s">
        <v>225</v>
      </c>
      <c r="E225" t="s">
        <v>332</v>
      </c>
      <c r="F225" s="63" t="s">
        <v>333</v>
      </c>
      <c r="G225" t="s">
        <v>112</v>
      </c>
      <c r="H225" t="s">
        <v>334</v>
      </c>
      <c r="I225">
        <v>0.81548136656119807</v>
      </c>
      <c r="J225">
        <v>-7.141891652329087</v>
      </c>
      <c r="K225">
        <v>56.488077860840626</v>
      </c>
      <c r="L225">
        <v>487.56236190476238</v>
      </c>
      <c r="M225">
        <v>0.99975303484419398</v>
      </c>
      <c r="N225" t="s">
        <v>200</v>
      </c>
    </row>
    <row r="226" spans="1:14" x14ac:dyDescent="0.25">
      <c r="A226" t="s">
        <v>368</v>
      </c>
      <c r="B226" s="51">
        <v>1</v>
      </c>
      <c r="C226">
        <v>43</v>
      </c>
      <c r="D226" t="s">
        <v>225</v>
      </c>
      <c r="E226" t="s">
        <v>332</v>
      </c>
      <c r="F226" s="63" t="s">
        <v>333</v>
      </c>
      <c r="G226" t="s">
        <v>112</v>
      </c>
      <c r="H226" t="s">
        <v>334</v>
      </c>
      <c r="I226">
        <v>0.61819294340392861</v>
      </c>
      <c r="J226">
        <v>-4.6139009973682628</v>
      </c>
      <c r="K226">
        <v>28.657246178491089</v>
      </c>
      <c r="L226">
        <v>507.02662897959203</v>
      </c>
      <c r="M226">
        <v>0.99966837388314167</v>
      </c>
      <c r="N226" t="s">
        <v>200</v>
      </c>
    </row>
    <row r="227" spans="1:14" x14ac:dyDescent="0.25">
      <c r="A227" t="s">
        <v>369</v>
      </c>
      <c r="B227" s="51">
        <v>1</v>
      </c>
      <c r="C227">
        <v>44</v>
      </c>
      <c r="D227" t="s">
        <v>225</v>
      </c>
      <c r="E227" t="s">
        <v>332</v>
      </c>
      <c r="F227" s="63" t="s">
        <v>333</v>
      </c>
      <c r="G227" t="s">
        <v>112</v>
      </c>
      <c r="H227" t="s">
        <v>334</v>
      </c>
      <c r="I227">
        <v>0.38847818925598909</v>
      </c>
      <c r="J227">
        <v>-0.9959195569610364</v>
      </c>
      <c r="K227">
        <v>-5.9864970199843688</v>
      </c>
      <c r="L227">
        <v>530.95882214285734</v>
      </c>
      <c r="M227">
        <v>0.99954427396081214</v>
      </c>
      <c r="N227" t="s">
        <v>200</v>
      </c>
    </row>
    <row r="228" spans="1:14" x14ac:dyDescent="0.25">
      <c r="A228" t="s">
        <v>370</v>
      </c>
      <c r="B228" s="51">
        <v>1</v>
      </c>
      <c r="C228">
        <v>45</v>
      </c>
      <c r="D228" t="s">
        <v>225</v>
      </c>
      <c r="E228" t="s">
        <v>332</v>
      </c>
      <c r="F228" s="63" t="s">
        <v>333</v>
      </c>
      <c r="G228" t="s">
        <v>112</v>
      </c>
      <c r="H228" t="s">
        <v>334</v>
      </c>
      <c r="I228">
        <v>0.13325392041661058</v>
      </c>
      <c r="J228">
        <v>3.4324855131951257</v>
      </c>
      <c r="K228">
        <v>-47.844512562295307</v>
      </c>
      <c r="L228">
        <v>547.74841142857167</v>
      </c>
      <c r="M228">
        <v>0.99911256324285835</v>
      </c>
      <c r="N228" t="s">
        <v>200</v>
      </c>
    </row>
    <row r="229" spans="1:14" x14ac:dyDescent="0.25">
      <c r="A229" t="s">
        <v>371</v>
      </c>
      <c r="B229" s="53">
        <v>2</v>
      </c>
      <c r="C229">
        <v>9</v>
      </c>
      <c r="D229" t="s">
        <v>198</v>
      </c>
      <c r="E229" t="s">
        <v>332</v>
      </c>
      <c r="F229" s="63" t="s">
        <v>333</v>
      </c>
      <c r="G229" t="s">
        <v>112</v>
      </c>
      <c r="H229" t="s">
        <v>334</v>
      </c>
      <c r="I229">
        <v>-3.8593765893937362</v>
      </c>
      <c r="J229">
        <v>150.75857817077079</v>
      </c>
      <c r="K229">
        <v>-6.0590612241182793</v>
      </c>
      <c r="L229">
        <v>1193.6642154761485</v>
      </c>
      <c r="M229">
        <v>0.99945581082379598</v>
      </c>
      <c r="N229" t="s">
        <v>200</v>
      </c>
    </row>
    <row r="230" spans="1:14" x14ac:dyDescent="0.25">
      <c r="A230" t="s">
        <v>372</v>
      </c>
      <c r="B230" s="53">
        <v>2</v>
      </c>
      <c r="C230">
        <v>10</v>
      </c>
      <c r="D230" t="s">
        <v>198</v>
      </c>
      <c r="E230" t="s">
        <v>332</v>
      </c>
      <c r="F230" s="63" t="s">
        <v>333</v>
      </c>
      <c r="G230" t="s">
        <v>112</v>
      </c>
      <c r="H230" t="s">
        <v>334</v>
      </c>
      <c r="I230">
        <v>-3.7343207287689131</v>
      </c>
      <c r="J230">
        <v>149.05766254380075</v>
      </c>
      <c r="K230">
        <v>-95.665612183803361</v>
      </c>
      <c r="L230">
        <v>1266.4561453703373</v>
      </c>
      <c r="M230">
        <v>0.99950037732076924</v>
      </c>
      <c r="N230" t="s">
        <v>200</v>
      </c>
    </row>
    <row r="231" spans="1:14" x14ac:dyDescent="0.25">
      <c r="A231" t="s">
        <v>373</v>
      </c>
      <c r="B231" s="53">
        <v>2</v>
      </c>
      <c r="C231">
        <v>11</v>
      </c>
      <c r="D231" t="s">
        <v>198</v>
      </c>
      <c r="E231" t="s">
        <v>332</v>
      </c>
      <c r="F231" s="63" t="s">
        <v>333</v>
      </c>
      <c r="G231" t="s">
        <v>112</v>
      </c>
      <c r="H231" t="s">
        <v>334</v>
      </c>
      <c r="I231">
        <v>-3.6092648681440767</v>
      </c>
      <c r="J231">
        <v>147.35674691683008</v>
      </c>
      <c r="K231">
        <v>-185.27216314348144</v>
      </c>
      <c r="L231">
        <v>1339.248075264517</v>
      </c>
      <c r="M231">
        <v>0.99954588228946684</v>
      </c>
      <c r="N231" t="s">
        <v>200</v>
      </c>
    </row>
    <row r="232" spans="1:14" x14ac:dyDescent="0.25">
      <c r="A232" t="s">
        <v>374</v>
      </c>
      <c r="B232" s="53">
        <v>2</v>
      </c>
      <c r="C232">
        <v>12</v>
      </c>
      <c r="D232" t="s">
        <v>198</v>
      </c>
      <c r="E232" t="s">
        <v>332</v>
      </c>
      <c r="F232" s="63" t="s">
        <v>333</v>
      </c>
      <c r="G232" t="s">
        <v>112</v>
      </c>
      <c r="H232" t="s">
        <v>334</v>
      </c>
      <c r="I232">
        <v>-3.4842090075192553</v>
      </c>
      <c r="J232">
        <v>145.65583128985998</v>
      </c>
      <c r="K232">
        <v>-274.87871410316586</v>
      </c>
      <c r="L232">
        <v>1412.0400051587148</v>
      </c>
      <c r="M232">
        <v>0.99959204527414702</v>
      </c>
      <c r="N232" t="s">
        <v>200</v>
      </c>
    </row>
    <row r="233" spans="1:14" x14ac:dyDescent="0.25">
      <c r="A233" t="s">
        <v>375</v>
      </c>
      <c r="B233" s="53">
        <v>2</v>
      </c>
      <c r="C233">
        <v>13</v>
      </c>
      <c r="D233" t="s">
        <v>198</v>
      </c>
      <c r="E233" t="s">
        <v>332</v>
      </c>
      <c r="F233" s="63" t="s">
        <v>333</v>
      </c>
      <c r="G233" t="s">
        <v>112</v>
      </c>
      <c r="H233" t="s">
        <v>334</v>
      </c>
      <c r="I233">
        <v>-3.359153146894418</v>
      </c>
      <c r="J233">
        <v>143.95491566288933</v>
      </c>
      <c r="K233">
        <v>-364.48526506284372</v>
      </c>
      <c r="L233">
        <v>1484.8319350528855</v>
      </c>
      <c r="M233">
        <v>0.99963846153454616</v>
      </c>
      <c r="N233" t="s">
        <v>200</v>
      </c>
    </row>
    <row r="234" spans="1:14" x14ac:dyDescent="0.25">
      <c r="A234" t="s">
        <v>376</v>
      </c>
      <c r="B234" s="53">
        <v>2</v>
      </c>
      <c r="C234">
        <v>14</v>
      </c>
      <c r="D234" t="s">
        <v>198</v>
      </c>
      <c r="E234" t="s">
        <v>332</v>
      </c>
      <c r="F234" s="63" t="s">
        <v>333</v>
      </c>
      <c r="G234" t="s">
        <v>112</v>
      </c>
      <c r="H234" t="s">
        <v>334</v>
      </c>
      <c r="I234">
        <v>-3.0948680538952544</v>
      </c>
      <c r="J234">
        <v>137.43544543056308</v>
      </c>
      <c r="K234">
        <v>-436.11165026194942</v>
      </c>
      <c r="L234">
        <v>1576.6488448275632</v>
      </c>
      <c r="M234">
        <v>0.99972088151045702</v>
      </c>
      <c r="N234" t="s">
        <v>200</v>
      </c>
    </row>
    <row r="235" spans="1:14" x14ac:dyDescent="0.25">
      <c r="A235" t="s">
        <v>377</v>
      </c>
      <c r="B235" s="53">
        <v>2</v>
      </c>
      <c r="C235">
        <v>15</v>
      </c>
      <c r="D235" t="s">
        <v>198</v>
      </c>
      <c r="E235" t="s">
        <v>332</v>
      </c>
      <c r="F235" s="63" t="s">
        <v>333</v>
      </c>
      <c r="G235" t="s">
        <v>112</v>
      </c>
      <c r="H235" t="s">
        <v>334</v>
      </c>
      <c r="I235">
        <v>-2.6913537285217433</v>
      </c>
      <c r="J235">
        <v>126.09742059288064</v>
      </c>
      <c r="K235">
        <v>-489.75786970047773</v>
      </c>
      <c r="L235">
        <v>1687.4907344827352</v>
      </c>
      <c r="M235">
        <v>0.99982419287159374</v>
      </c>
      <c r="N235" t="s">
        <v>200</v>
      </c>
    </row>
    <row r="236" spans="1:14" x14ac:dyDescent="0.25">
      <c r="A236" t="s">
        <v>378</v>
      </c>
      <c r="B236" s="53">
        <v>2</v>
      </c>
      <c r="C236">
        <v>16</v>
      </c>
      <c r="D236" t="s">
        <v>198</v>
      </c>
      <c r="E236" t="s">
        <v>332</v>
      </c>
      <c r="F236" s="63" t="s">
        <v>333</v>
      </c>
      <c r="G236" t="s">
        <v>112</v>
      </c>
      <c r="H236" t="s">
        <v>334</v>
      </c>
      <c r="I236">
        <v>-2.2878394031482441</v>
      </c>
      <c r="J236">
        <v>114.75939575519861</v>
      </c>
      <c r="K236">
        <v>-543.40408913901047</v>
      </c>
      <c r="L236">
        <v>1798.3326241379218</v>
      </c>
      <c r="M236">
        <v>0.9998892015732268</v>
      </c>
      <c r="N236" t="s">
        <v>200</v>
      </c>
    </row>
    <row r="237" spans="1:14" x14ac:dyDescent="0.25">
      <c r="A237" t="s">
        <v>379</v>
      </c>
      <c r="B237" s="53">
        <v>2</v>
      </c>
      <c r="C237">
        <v>17</v>
      </c>
      <c r="D237" t="s">
        <v>198</v>
      </c>
      <c r="E237" t="s">
        <v>332</v>
      </c>
      <c r="F237" s="63" t="s">
        <v>333</v>
      </c>
      <c r="G237" t="s">
        <v>112</v>
      </c>
      <c r="H237" t="s">
        <v>334</v>
      </c>
      <c r="I237">
        <v>-1.5612052741828475</v>
      </c>
      <c r="J237">
        <v>88.567940757143276</v>
      </c>
      <c r="K237">
        <v>-460.95900333473509</v>
      </c>
      <c r="L237">
        <v>1605.6511259183571</v>
      </c>
      <c r="M237">
        <v>0.99992613738780434</v>
      </c>
      <c r="N237" t="s">
        <v>200</v>
      </c>
    </row>
    <row r="238" spans="1:14" x14ac:dyDescent="0.25">
      <c r="A238" t="s">
        <v>380</v>
      </c>
      <c r="B238" s="53">
        <v>2</v>
      </c>
      <c r="C238">
        <v>18</v>
      </c>
      <c r="D238" s="62" t="s">
        <v>198</v>
      </c>
      <c r="E238" t="s">
        <v>332</v>
      </c>
      <c r="F238" s="63" t="s">
        <v>333</v>
      </c>
      <c r="G238" t="s">
        <v>112</v>
      </c>
      <c r="H238" t="s">
        <v>334</v>
      </c>
      <c r="I238" s="62">
        <v>-0.70230816434754462</v>
      </c>
      <c r="J238" s="62">
        <v>54.294850478386934</v>
      </c>
      <c r="K238" s="62">
        <v>-299.50627208797147</v>
      </c>
      <c r="L238" s="62">
        <v>1232.0028432142781</v>
      </c>
      <c r="M238" s="62">
        <v>0.9999643256100772</v>
      </c>
      <c r="N238" s="62" t="s">
        <v>218</v>
      </c>
    </row>
    <row r="239" spans="1:14" x14ac:dyDescent="0.25">
      <c r="A239" t="s">
        <v>381</v>
      </c>
      <c r="B239" s="53">
        <v>2</v>
      </c>
      <c r="C239">
        <v>19</v>
      </c>
      <c r="D239" s="62" t="s">
        <v>198</v>
      </c>
      <c r="E239" t="s">
        <v>332</v>
      </c>
      <c r="F239" s="63" t="s">
        <v>333</v>
      </c>
      <c r="G239" t="s">
        <v>112</v>
      </c>
      <c r="H239" t="s">
        <v>334</v>
      </c>
      <c r="I239" s="62">
        <v>-0.19354521872961805</v>
      </c>
      <c r="J239" s="62">
        <v>27.057193757477691</v>
      </c>
      <c r="K239" s="62">
        <v>-176.27958698143408</v>
      </c>
      <c r="L239" s="62">
        <v>928.31236342856675</v>
      </c>
      <c r="M239" s="62">
        <v>0.99996271909438927</v>
      </c>
      <c r="N239" s="62" t="s">
        <v>218</v>
      </c>
    </row>
    <row r="240" spans="1:14" x14ac:dyDescent="0.25">
      <c r="A240" t="s">
        <v>382</v>
      </c>
      <c r="B240" s="53">
        <v>2</v>
      </c>
      <c r="C240">
        <v>20</v>
      </c>
      <c r="D240" s="62" t="s">
        <v>198</v>
      </c>
      <c r="E240" t="s">
        <v>332</v>
      </c>
      <c r="F240" s="63" t="s">
        <v>333</v>
      </c>
      <c r="G240" t="s">
        <v>112</v>
      </c>
      <c r="H240" t="s">
        <v>334</v>
      </c>
      <c r="I240" s="62">
        <v>-0.19978071519670174</v>
      </c>
      <c r="J240" s="62">
        <v>10.724449084176962</v>
      </c>
      <c r="K240" s="62">
        <v>-96.800085925749343</v>
      </c>
      <c r="L240" s="62">
        <v>602.85160571428423</v>
      </c>
      <c r="M240" s="62">
        <v>0.99781516842582507</v>
      </c>
      <c r="N240" s="62" t="s">
        <v>218</v>
      </c>
    </row>
    <row r="241" spans="1:14" x14ac:dyDescent="0.25">
      <c r="A241" t="s">
        <v>383</v>
      </c>
      <c r="B241" s="53">
        <v>2</v>
      </c>
      <c r="C241">
        <v>21</v>
      </c>
      <c r="D241" t="s">
        <v>210</v>
      </c>
      <c r="E241" t="s">
        <v>332</v>
      </c>
      <c r="F241" s="63" t="s">
        <v>333</v>
      </c>
      <c r="G241" t="s">
        <v>112</v>
      </c>
      <c r="H241" t="s">
        <v>334</v>
      </c>
      <c r="I241">
        <v>-3.7734304588053491</v>
      </c>
      <c r="J241">
        <v>175.96799319786197</v>
      </c>
      <c r="K241">
        <v>-981.83493581220739</v>
      </c>
      <c r="L241">
        <v>3077.6984988177028</v>
      </c>
      <c r="M241">
        <v>0.99956572757800077</v>
      </c>
      <c r="N241" t="s">
        <v>200</v>
      </c>
    </row>
    <row r="242" spans="1:14" x14ac:dyDescent="0.25">
      <c r="A242" t="s">
        <v>384</v>
      </c>
      <c r="B242" s="53">
        <v>2</v>
      </c>
      <c r="C242">
        <v>22</v>
      </c>
      <c r="D242" t="s">
        <v>210</v>
      </c>
      <c r="E242" t="s">
        <v>332</v>
      </c>
      <c r="F242" s="63" t="s">
        <v>333</v>
      </c>
      <c r="G242" t="s">
        <v>112</v>
      </c>
      <c r="H242" t="s">
        <v>334</v>
      </c>
      <c r="I242">
        <v>-3.5141974931601867</v>
      </c>
      <c r="J242">
        <v>167.29593308107144</v>
      </c>
      <c r="K242">
        <v>-966.78653462541752</v>
      </c>
      <c r="L242">
        <v>3020.7193937684351</v>
      </c>
      <c r="M242">
        <v>0.99953258218922225</v>
      </c>
      <c r="N242" t="s">
        <v>200</v>
      </c>
    </row>
    <row r="243" spans="1:14" x14ac:dyDescent="0.25">
      <c r="A243" t="s">
        <v>385</v>
      </c>
      <c r="B243" s="53">
        <v>2</v>
      </c>
      <c r="C243">
        <v>23</v>
      </c>
      <c r="D243" t="s">
        <v>210</v>
      </c>
      <c r="E243" t="s">
        <v>332</v>
      </c>
      <c r="F243" s="63" t="s">
        <v>333</v>
      </c>
      <c r="G243" t="s">
        <v>112</v>
      </c>
      <c r="H243" t="s">
        <v>334</v>
      </c>
      <c r="I243">
        <v>-3.2549645275150323</v>
      </c>
      <c r="J243">
        <v>158.62387296428122</v>
      </c>
      <c r="K243">
        <v>-951.73813343863151</v>
      </c>
      <c r="L243">
        <v>2963.740288719182</v>
      </c>
      <c r="M243">
        <v>0.99949076977467544</v>
      </c>
      <c r="N243" t="s">
        <v>200</v>
      </c>
    </row>
    <row r="244" spans="1:14" x14ac:dyDescent="0.25">
      <c r="A244" t="s">
        <v>386</v>
      </c>
      <c r="B244" s="53">
        <v>2</v>
      </c>
      <c r="C244">
        <v>24</v>
      </c>
      <c r="D244" t="s">
        <v>210</v>
      </c>
      <c r="E244" t="s">
        <v>332</v>
      </c>
      <c r="F244" s="63" t="s">
        <v>333</v>
      </c>
      <c r="G244" t="s">
        <v>112</v>
      </c>
      <c r="H244" t="s">
        <v>334</v>
      </c>
      <c r="I244">
        <v>-2.995731561869877</v>
      </c>
      <c r="J244">
        <v>149.95181284749086</v>
      </c>
      <c r="K244">
        <v>-936.68973225184288</v>
      </c>
      <c r="L244">
        <v>2906.7611836699252</v>
      </c>
      <c r="M244">
        <v>0.99943820784575499</v>
      </c>
      <c r="N244" t="s">
        <v>200</v>
      </c>
    </row>
    <row r="245" spans="1:14" x14ac:dyDescent="0.25">
      <c r="A245" t="s">
        <v>387</v>
      </c>
      <c r="B245" s="53">
        <v>2</v>
      </c>
      <c r="C245">
        <v>25</v>
      </c>
      <c r="D245" s="62" t="s">
        <v>210</v>
      </c>
      <c r="E245" t="s">
        <v>332</v>
      </c>
      <c r="F245" s="63" t="s">
        <v>333</v>
      </c>
      <c r="G245" t="s">
        <v>112</v>
      </c>
      <c r="H245" t="s">
        <v>334</v>
      </c>
      <c r="I245" s="62">
        <v>-2.7364985962247212</v>
      </c>
      <c r="J245" s="62">
        <v>141.27975273070055</v>
      </c>
      <c r="K245" s="62">
        <v>-921.64133106505551</v>
      </c>
      <c r="L245" s="62">
        <v>2849.7820786206721</v>
      </c>
      <c r="M245" s="62">
        <v>0.99937223779841511</v>
      </c>
      <c r="N245" s="62" t="s">
        <v>218</v>
      </c>
    </row>
    <row r="246" spans="1:14" x14ac:dyDescent="0.25">
      <c r="A246" t="s">
        <v>388</v>
      </c>
      <c r="B246" s="53">
        <v>2</v>
      </c>
      <c r="C246">
        <v>26</v>
      </c>
      <c r="D246" s="62" t="s">
        <v>210</v>
      </c>
      <c r="E246" t="s">
        <v>332</v>
      </c>
      <c r="F246" s="63" t="s">
        <v>333</v>
      </c>
      <c r="G246" t="s">
        <v>112</v>
      </c>
      <c r="H246" t="s">
        <v>334</v>
      </c>
      <c r="I246" s="62">
        <v>-2.4772656305795597</v>
      </c>
      <c r="J246" s="62">
        <v>132.60769261390999</v>
      </c>
      <c r="K246" s="62">
        <v>-906.59292987826495</v>
      </c>
      <c r="L246" s="62">
        <v>2792.8029735714081</v>
      </c>
      <c r="M246" s="62">
        <v>0.99928943969103945</v>
      </c>
      <c r="N246" s="62" t="s">
        <v>218</v>
      </c>
    </row>
    <row r="247" spans="1:14" x14ac:dyDescent="0.25">
      <c r="A247" t="s">
        <v>389</v>
      </c>
      <c r="B247" s="53">
        <v>2</v>
      </c>
      <c r="C247">
        <v>27</v>
      </c>
      <c r="D247" s="62" t="s">
        <v>210</v>
      </c>
      <c r="E247" t="s">
        <v>332</v>
      </c>
      <c r="F247" s="63" t="s">
        <v>333</v>
      </c>
      <c r="G247" t="s">
        <v>112</v>
      </c>
      <c r="H247" t="s">
        <v>334</v>
      </c>
      <c r="I247" s="62">
        <v>-1.9891426727788291</v>
      </c>
      <c r="J247" s="62">
        <v>112.91407574416358</v>
      </c>
      <c r="K247" s="62">
        <v>-783.60505060212188</v>
      </c>
      <c r="L247" s="62">
        <v>2492.2688038095121</v>
      </c>
      <c r="M247" s="62">
        <v>0.99934091519212553</v>
      </c>
      <c r="N247" s="62" t="s">
        <v>218</v>
      </c>
    </row>
    <row r="248" spans="1:14" x14ac:dyDescent="0.25">
      <c r="A248" t="s">
        <v>390</v>
      </c>
      <c r="B248" s="53">
        <v>2</v>
      </c>
      <c r="C248">
        <v>28</v>
      </c>
      <c r="D248" s="62" t="s">
        <v>210</v>
      </c>
      <c r="E248" t="s">
        <v>332</v>
      </c>
      <c r="F248" s="63" t="s">
        <v>333</v>
      </c>
      <c r="G248" t="s">
        <v>112</v>
      </c>
      <c r="H248" t="s">
        <v>334</v>
      </c>
      <c r="I248" s="62">
        <v>-1.5010197149780999</v>
      </c>
      <c r="J248" s="62">
        <v>93.220458874417233</v>
      </c>
      <c r="K248" s="62">
        <v>-660.6171713259788</v>
      </c>
      <c r="L248" s="62">
        <v>2191.7346340476088</v>
      </c>
      <c r="M248" s="62">
        <v>0.99939902951619408</v>
      </c>
      <c r="N248" s="62" t="s">
        <v>218</v>
      </c>
    </row>
    <row r="249" spans="1:14" x14ac:dyDescent="0.25">
      <c r="A249" t="s">
        <v>391</v>
      </c>
      <c r="B249" s="53">
        <v>2</v>
      </c>
      <c r="C249">
        <v>29</v>
      </c>
      <c r="D249" s="62" t="s">
        <v>210</v>
      </c>
      <c r="E249" t="s">
        <v>332</v>
      </c>
      <c r="F249" s="63" t="s">
        <v>333</v>
      </c>
      <c r="G249" t="s">
        <v>112</v>
      </c>
      <c r="H249" t="s">
        <v>334</v>
      </c>
      <c r="I249" s="62">
        <v>-1.0128967571773686</v>
      </c>
      <c r="J249" s="62">
        <v>73.526842004670769</v>
      </c>
      <c r="K249" s="62">
        <v>-537.6292920498347</v>
      </c>
      <c r="L249" s="62">
        <v>1891.2004642857055</v>
      </c>
      <c r="M249" s="62">
        <v>0.99946377396219199</v>
      </c>
      <c r="N249" s="62" t="s">
        <v>218</v>
      </c>
    </row>
    <row r="250" spans="1:14" x14ac:dyDescent="0.25">
      <c r="A250" t="s">
        <v>392</v>
      </c>
      <c r="B250" s="53">
        <v>2</v>
      </c>
      <c r="C250">
        <v>30</v>
      </c>
      <c r="D250" s="62" t="s">
        <v>210</v>
      </c>
      <c r="E250" t="s">
        <v>332</v>
      </c>
      <c r="F250" s="63" t="s">
        <v>333</v>
      </c>
      <c r="G250" t="s">
        <v>112</v>
      </c>
      <c r="H250" t="s">
        <v>334</v>
      </c>
      <c r="I250" s="62">
        <v>-0.73957857915119862</v>
      </c>
      <c r="J250" s="62">
        <v>58.989982349027095</v>
      </c>
      <c r="K250" s="62">
        <v>-447.72151286371434</v>
      </c>
      <c r="L250" s="62">
        <v>1654.4139674603143</v>
      </c>
      <c r="M250" s="62">
        <v>0.99950793299938845</v>
      </c>
      <c r="N250" s="62" t="s">
        <v>218</v>
      </c>
    </row>
    <row r="251" spans="1:14" x14ac:dyDescent="0.25">
      <c r="A251" t="s">
        <v>393</v>
      </c>
      <c r="B251" s="53">
        <v>2</v>
      </c>
      <c r="C251">
        <v>31</v>
      </c>
      <c r="D251" s="62" t="s">
        <v>210</v>
      </c>
      <c r="E251" t="s">
        <v>332</v>
      </c>
      <c r="F251" s="63" t="s">
        <v>333</v>
      </c>
      <c r="G251" t="s">
        <v>112</v>
      </c>
      <c r="H251" t="s">
        <v>334</v>
      </c>
      <c r="I251" s="62">
        <v>-0.46531824069917327</v>
      </c>
      <c r="J251" s="62">
        <v>44.086813795308053</v>
      </c>
      <c r="K251" s="62">
        <v>-354.07624089663528</v>
      </c>
      <c r="L251" s="62">
        <v>1409.4808375714238</v>
      </c>
      <c r="M251" s="62">
        <v>0.99956688809748051</v>
      </c>
      <c r="N251" s="62" t="s">
        <v>218</v>
      </c>
    </row>
    <row r="252" spans="1:14" x14ac:dyDescent="0.25">
      <c r="A252" t="s">
        <v>394</v>
      </c>
      <c r="B252" s="53">
        <v>2</v>
      </c>
      <c r="C252">
        <v>32</v>
      </c>
      <c r="D252" s="62" t="s">
        <v>210</v>
      </c>
      <c r="E252" t="s">
        <v>332</v>
      </c>
      <c r="F252" s="63" t="s">
        <v>333</v>
      </c>
      <c r="G252" t="s">
        <v>112</v>
      </c>
      <c r="H252" t="s">
        <v>334</v>
      </c>
      <c r="I252" s="62">
        <v>-0.19831011895127551</v>
      </c>
      <c r="J252" s="62">
        <v>27.682449506925714</v>
      </c>
      <c r="K252" s="62">
        <v>-242.58850638389634</v>
      </c>
      <c r="L252" s="62">
        <v>1122.6055719047581</v>
      </c>
      <c r="M252" s="62">
        <v>0.9996648500109353</v>
      </c>
      <c r="N252" s="62" t="s">
        <v>218</v>
      </c>
    </row>
    <row r="253" spans="1:14" x14ac:dyDescent="0.25">
      <c r="A253" t="s">
        <v>395</v>
      </c>
      <c r="B253" s="53">
        <v>2</v>
      </c>
      <c r="C253">
        <v>33</v>
      </c>
      <c r="D253" s="62" t="s">
        <v>210</v>
      </c>
      <c r="E253" t="s">
        <v>332</v>
      </c>
      <c r="F253" s="63" t="s">
        <v>333</v>
      </c>
      <c r="G253" t="s">
        <v>112</v>
      </c>
      <c r="H253" t="s">
        <v>334</v>
      </c>
      <c r="I253" s="62">
        <v>-0.1212952894732892</v>
      </c>
      <c r="J253" s="62">
        <v>14.929801781231482</v>
      </c>
      <c r="K253" s="62">
        <v>-145.23245405030266</v>
      </c>
      <c r="L253" s="62">
        <v>830.93612642856942</v>
      </c>
      <c r="M253" s="62">
        <v>0.99988347441560332</v>
      </c>
      <c r="N253" s="62" t="s">
        <v>218</v>
      </c>
    </row>
    <row r="254" spans="1:14" x14ac:dyDescent="0.25">
      <c r="A254" t="s">
        <v>396</v>
      </c>
      <c r="B254" s="53">
        <v>2</v>
      </c>
      <c r="C254">
        <v>34</v>
      </c>
      <c r="D254" t="s">
        <v>225</v>
      </c>
      <c r="E254" t="s">
        <v>332</v>
      </c>
      <c r="F254" s="63" t="s">
        <v>333</v>
      </c>
      <c r="G254" t="s">
        <v>112</v>
      </c>
      <c r="H254" t="s">
        <v>334</v>
      </c>
      <c r="I254">
        <v>0.98761080007365709</v>
      </c>
      <c r="J254">
        <v>13.818839550112688</v>
      </c>
      <c r="K254">
        <v>-41.18561343556398</v>
      </c>
      <c r="L254">
        <v>1002.1085623002418</v>
      </c>
      <c r="M254">
        <v>0.99841472696729683</v>
      </c>
      <c r="N254" t="s">
        <v>200</v>
      </c>
    </row>
    <row r="255" spans="1:14" x14ac:dyDescent="0.25">
      <c r="A255" t="s">
        <v>397</v>
      </c>
      <c r="B255" s="53">
        <v>2</v>
      </c>
      <c r="C255">
        <v>35</v>
      </c>
      <c r="D255" t="s">
        <v>225</v>
      </c>
      <c r="E255" t="s">
        <v>332</v>
      </c>
      <c r="F255" s="63" t="s">
        <v>333</v>
      </c>
      <c r="G255" t="s">
        <v>112</v>
      </c>
      <c r="H255" t="s">
        <v>334</v>
      </c>
      <c r="I255">
        <v>1.0580140209501303</v>
      </c>
      <c r="J255">
        <v>9.4706799678395637</v>
      </c>
      <c r="K255">
        <v>-21.022840260063735</v>
      </c>
      <c r="L255">
        <v>928.5583119370508</v>
      </c>
      <c r="M255">
        <v>0.99849747972862546</v>
      </c>
      <c r="N255" t="s">
        <v>200</v>
      </c>
    </row>
    <row r="256" spans="1:14" x14ac:dyDescent="0.25">
      <c r="A256" t="s">
        <v>398</v>
      </c>
      <c r="B256" s="53">
        <v>2</v>
      </c>
      <c r="C256">
        <v>36</v>
      </c>
      <c r="D256" t="s">
        <v>225</v>
      </c>
      <c r="E256" t="s">
        <v>332</v>
      </c>
      <c r="F256" s="63" t="s">
        <v>333</v>
      </c>
      <c r="G256" t="s">
        <v>112</v>
      </c>
      <c r="H256" t="s">
        <v>334</v>
      </c>
      <c r="I256">
        <v>1.1284172418266065</v>
      </c>
      <c r="J256">
        <v>5.122520385566288</v>
      </c>
      <c r="K256">
        <v>-0.86006708456133607</v>
      </c>
      <c r="L256">
        <v>855.00806157385205</v>
      </c>
      <c r="M256">
        <v>0.99858654716381223</v>
      </c>
      <c r="N256" t="s">
        <v>200</v>
      </c>
    </row>
    <row r="257" spans="1:14" x14ac:dyDescent="0.25">
      <c r="A257" t="s">
        <v>399</v>
      </c>
      <c r="B257" s="53">
        <v>2</v>
      </c>
      <c r="C257">
        <v>37</v>
      </c>
      <c r="D257" t="s">
        <v>225</v>
      </c>
      <c r="E257" t="s">
        <v>332</v>
      </c>
      <c r="F257" s="63" t="s">
        <v>333</v>
      </c>
      <c r="G257" t="s">
        <v>112</v>
      </c>
      <c r="H257" t="s">
        <v>334</v>
      </c>
      <c r="I257">
        <v>1.1264676037766674</v>
      </c>
      <c r="J257">
        <v>2.5787872355785963</v>
      </c>
      <c r="K257">
        <v>6.7336336835404591</v>
      </c>
      <c r="L257">
        <v>806.87974322449236</v>
      </c>
      <c r="M257">
        <v>0.99866211853906084</v>
      </c>
      <c r="N257" t="s">
        <v>200</v>
      </c>
    </row>
    <row r="258" spans="1:14" x14ac:dyDescent="0.25">
      <c r="A258" t="s">
        <v>400</v>
      </c>
      <c r="B258" s="53">
        <v>2</v>
      </c>
      <c r="C258">
        <v>38</v>
      </c>
      <c r="D258" t="s">
        <v>225</v>
      </c>
      <c r="E258" t="s">
        <v>332</v>
      </c>
      <c r="F258" s="63" t="s">
        <v>333</v>
      </c>
      <c r="G258" t="s">
        <v>112</v>
      </c>
      <c r="H258" t="s">
        <v>334</v>
      </c>
      <c r="I258">
        <v>1.0762827264424542</v>
      </c>
      <c r="J258">
        <v>1.2380050404478586</v>
      </c>
      <c r="K258">
        <v>5.9479528467097378</v>
      </c>
      <c r="L258">
        <v>775.69937955102023</v>
      </c>
      <c r="M258">
        <v>0.99873369011328117</v>
      </c>
      <c r="N258" t="s">
        <v>200</v>
      </c>
    </row>
    <row r="259" spans="1:14" x14ac:dyDescent="0.25">
      <c r="A259" t="s">
        <v>401</v>
      </c>
      <c r="B259" s="53">
        <v>2</v>
      </c>
      <c r="C259">
        <v>39</v>
      </c>
      <c r="D259" t="s">
        <v>225</v>
      </c>
      <c r="E259" t="s">
        <v>332</v>
      </c>
      <c r="F259" s="63" t="s">
        <v>333</v>
      </c>
      <c r="G259" t="s">
        <v>112</v>
      </c>
      <c r="H259" t="s">
        <v>334</v>
      </c>
      <c r="I259">
        <v>1.0260978491082415</v>
      </c>
      <c r="J259">
        <v>-0.10277715468287291</v>
      </c>
      <c r="K259">
        <v>5.1622720098785022</v>
      </c>
      <c r="L259">
        <v>744.51901587755174</v>
      </c>
      <c r="M259">
        <v>0.99881745273875433</v>
      </c>
      <c r="N259" t="s">
        <v>200</v>
      </c>
    </row>
    <row r="260" spans="1:14" x14ac:dyDescent="0.25">
      <c r="A260" t="s">
        <v>402</v>
      </c>
      <c r="B260" s="53">
        <v>2</v>
      </c>
      <c r="C260">
        <v>40</v>
      </c>
      <c r="D260" t="s">
        <v>225</v>
      </c>
      <c r="E260" t="s">
        <v>332</v>
      </c>
      <c r="F260" s="63" t="s">
        <v>333</v>
      </c>
      <c r="G260" t="s">
        <v>112</v>
      </c>
      <c r="H260" t="s">
        <v>334</v>
      </c>
      <c r="I260">
        <v>0.97364112913788681</v>
      </c>
      <c r="J260">
        <v>-1.4248479917555881</v>
      </c>
      <c r="K260">
        <v>4.4661461129427886</v>
      </c>
      <c r="L260">
        <v>713.33205238095525</v>
      </c>
      <c r="M260">
        <v>0.99891054247421063</v>
      </c>
      <c r="N260" t="s">
        <v>200</v>
      </c>
    </row>
    <row r="261" spans="1:14" x14ac:dyDescent="0.25">
      <c r="A261" t="s">
        <v>403</v>
      </c>
      <c r="B261" s="53">
        <v>2</v>
      </c>
      <c r="C261">
        <v>41</v>
      </c>
      <c r="D261" t="s">
        <v>225</v>
      </c>
      <c r="E261" t="s">
        <v>332</v>
      </c>
      <c r="F261" s="63" t="s">
        <v>333</v>
      </c>
      <c r="G261" t="s">
        <v>112</v>
      </c>
      <c r="H261" t="s">
        <v>334</v>
      </c>
      <c r="I261">
        <v>0.90073782544227432</v>
      </c>
      <c r="J261">
        <v>-2.578516606306636</v>
      </c>
      <c r="K261">
        <v>4.5760146750686124</v>
      </c>
      <c r="L261">
        <v>682.08569047619403</v>
      </c>
      <c r="M261">
        <v>0.99896448085718259</v>
      </c>
      <c r="N261" t="s">
        <v>200</v>
      </c>
    </row>
    <row r="262" spans="1:14" x14ac:dyDescent="0.25">
      <c r="A262" t="s">
        <v>404</v>
      </c>
      <c r="B262" s="53">
        <v>2</v>
      </c>
      <c r="C262">
        <v>42</v>
      </c>
      <c r="D262" t="s">
        <v>225</v>
      </c>
      <c r="E262" t="s">
        <v>332</v>
      </c>
      <c r="F262" s="63" t="s">
        <v>333</v>
      </c>
      <c r="G262" t="s">
        <v>112</v>
      </c>
      <c r="H262" t="s">
        <v>334</v>
      </c>
      <c r="I262">
        <v>0.82783452174666272</v>
      </c>
      <c r="J262">
        <v>-3.7321852208577253</v>
      </c>
      <c r="K262">
        <v>4.6858832371950125</v>
      </c>
      <c r="L262">
        <v>650.83932857143054</v>
      </c>
      <c r="M262">
        <v>0.99903369366519668</v>
      </c>
      <c r="N262" t="s">
        <v>200</v>
      </c>
    </row>
    <row r="263" spans="1:14" x14ac:dyDescent="0.25">
      <c r="A263" t="s">
        <v>405</v>
      </c>
      <c r="B263" s="53">
        <v>2</v>
      </c>
      <c r="C263">
        <v>43</v>
      </c>
      <c r="D263" t="s">
        <v>225</v>
      </c>
      <c r="E263" t="s">
        <v>332</v>
      </c>
      <c r="F263" s="63" t="s">
        <v>333</v>
      </c>
      <c r="G263" t="s">
        <v>112</v>
      </c>
      <c r="H263" t="s">
        <v>334</v>
      </c>
      <c r="I263">
        <v>0.72384154780022814</v>
      </c>
      <c r="J263">
        <v>-4.3249311386179352</v>
      </c>
      <c r="K263">
        <v>6.0839225408748376</v>
      </c>
      <c r="L263">
        <v>614.05920408163411</v>
      </c>
      <c r="M263">
        <v>0.99911629038805916</v>
      </c>
      <c r="N263" t="s">
        <v>200</v>
      </c>
    </row>
    <row r="264" spans="1:14" x14ac:dyDescent="0.25">
      <c r="A264" t="s">
        <v>406</v>
      </c>
      <c r="B264" s="53">
        <v>2</v>
      </c>
      <c r="C264">
        <v>44</v>
      </c>
      <c r="D264" t="s">
        <v>225</v>
      </c>
      <c r="E264" t="s">
        <v>332</v>
      </c>
      <c r="F264" s="63" t="s">
        <v>333</v>
      </c>
      <c r="G264" t="s">
        <v>112</v>
      </c>
      <c r="H264" t="s">
        <v>334</v>
      </c>
      <c r="I264">
        <v>0.5632932854854088</v>
      </c>
      <c r="J264">
        <v>-3.6218815363591448</v>
      </c>
      <c r="K264">
        <v>-1.2353853480911872</v>
      </c>
      <c r="L264">
        <v>587.37422178571774</v>
      </c>
      <c r="M264">
        <v>0.99918614704848341</v>
      </c>
      <c r="N264" t="s">
        <v>200</v>
      </c>
    </row>
    <row r="265" spans="1:14" x14ac:dyDescent="0.25">
      <c r="A265" t="s">
        <v>407</v>
      </c>
      <c r="B265" s="53">
        <v>2</v>
      </c>
      <c r="C265">
        <v>45</v>
      </c>
      <c r="D265" t="s">
        <v>225</v>
      </c>
      <c r="E265" t="s">
        <v>332</v>
      </c>
      <c r="F265" s="63" t="s">
        <v>333</v>
      </c>
      <c r="G265" t="s">
        <v>112</v>
      </c>
      <c r="H265" t="s">
        <v>334</v>
      </c>
      <c r="I265">
        <v>0.29606736372050052</v>
      </c>
      <c r="J265">
        <v>0.28235136165537439</v>
      </c>
      <c r="K265">
        <v>-33.701021234215645</v>
      </c>
      <c r="L265">
        <v>600.77588178571477</v>
      </c>
      <c r="M265">
        <v>0.9991904474727884</v>
      </c>
      <c r="N265" t="s">
        <v>200</v>
      </c>
    </row>
    <row r="266" spans="1:14" x14ac:dyDescent="0.25">
      <c r="A266" t="s">
        <v>408</v>
      </c>
      <c r="B266" s="54">
        <v>3</v>
      </c>
      <c r="C266">
        <v>11</v>
      </c>
      <c r="D266" t="s">
        <v>198</v>
      </c>
      <c r="E266" t="s">
        <v>332</v>
      </c>
      <c r="F266" s="63" t="s">
        <v>333</v>
      </c>
      <c r="G266" t="s">
        <v>112</v>
      </c>
      <c r="H266" t="s">
        <v>334</v>
      </c>
      <c r="I266">
        <v>-1.1600943694541312</v>
      </c>
      <c r="J266">
        <v>53.915778720597608</v>
      </c>
      <c r="K266">
        <v>479.38951545067152</v>
      </c>
      <c r="L266">
        <v>516.22598134110058</v>
      </c>
      <c r="M266">
        <v>0.99998372244037148</v>
      </c>
      <c r="N266" t="s">
        <v>200</v>
      </c>
    </row>
    <row r="267" spans="1:14" x14ac:dyDescent="0.25">
      <c r="A267" t="s">
        <v>409</v>
      </c>
      <c r="B267" s="54">
        <v>3</v>
      </c>
      <c r="C267">
        <v>12</v>
      </c>
      <c r="D267" t="s">
        <v>198</v>
      </c>
      <c r="E267" t="s">
        <v>332</v>
      </c>
      <c r="F267" s="63" t="s">
        <v>333</v>
      </c>
      <c r="G267" t="s">
        <v>112</v>
      </c>
      <c r="H267" t="s">
        <v>334</v>
      </c>
      <c r="I267">
        <v>-1.1716822605324433</v>
      </c>
      <c r="J267">
        <v>55.939394178828159</v>
      </c>
      <c r="K267">
        <v>398.07078274415403</v>
      </c>
      <c r="L267">
        <v>542.28884635567692</v>
      </c>
      <c r="M267">
        <v>0.99998477353440873</v>
      </c>
      <c r="N267" t="s">
        <v>200</v>
      </c>
    </row>
    <row r="268" spans="1:14" x14ac:dyDescent="0.25">
      <c r="A268" t="s">
        <v>410</v>
      </c>
      <c r="B268" s="54">
        <v>3</v>
      </c>
      <c r="C268">
        <v>13</v>
      </c>
      <c r="D268" t="s">
        <v>198</v>
      </c>
      <c r="E268" t="s">
        <v>332</v>
      </c>
      <c r="F268" s="63" t="s">
        <v>333</v>
      </c>
      <c r="G268" t="s">
        <v>112</v>
      </c>
      <c r="H268" t="s">
        <v>334</v>
      </c>
      <c r="I268">
        <v>-1.1520135949435597</v>
      </c>
      <c r="J268">
        <v>56.893581715339735</v>
      </c>
      <c r="K268">
        <v>316.19682541823198</v>
      </c>
      <c r="L268">
        <v>616.80179071427756</v>
      </c>
      <c r="M268">
        <v>0.99998848493126147</v>
      </c>
      <c r="N268" t="s">
        <v>200</v>
      </c>
    </row>
    <row r="269" spans="1:14" x14ac:dyDescent="0.25">
      <c r="A269" t="s">
        <v>411</v>
      </c>
      <c r="B269" s="54">
        <v>3</v>
      </c>
      <c r="C269">
        <v>14</v>
      </c>
      <c r="D269" t="s">
        <v>198</v>
      </c>
      <c r="E269" t="s">
        <v>332</v>
      </c>
      <c r="F269" s="63" t="s">
        <v>333</v>
      </c>
      <c r="G269" t="s">
        <v>112</v>
      </c>
      <c r="H269" t="s">
        <v>334</v>
      </c>
      <c r="I269">
        <v>-1.1288719786138817</v>
      </c>
      <c r="J269">
        <v>57.7289439272161</v>
      </c>
      <c r="K269">
        <v>234.26117646792846</v>
      </c>
      <c r="L269">
        <v>696.69807722222367</v>
      </c>
      <c r="M269">
        <v>0.99999176536745127</v>
      </c>
      <c r="N269" t="s">
        <v>200</v>
      </c>
    </row>
    <row r="270" spans="1:14" x14ac:dyDescent="0.25">
      <c r="A270" t="s">
        <v>412</v>
      </c>
      <c r="B270" s="54">
        <v>3</v>
      </c>
      <c r="C270">
        <v>15</v>
      </c>
      <c r="D270" t="s">
        <v>198</v>
      </c>
      <c r="E270" t="s">
        <v>332</v>
      </c>
      <c r="F270" s="63" t="s">
        <v>333</v>
      </c>
      <c r="G270" t="s">
        <v>112</v>
      </c>
      <c r="H270" t="s">
        <v>334</v>
      </c>
      <c r="I270">
        <v>-1.1057303622841943</v>
      </c>
      <c r="J270">
        <v>58.564306139092075</v>
      </c>
      <c r="K270">
        <v>152.32552751762975</v>
      </c>
      <c r="L270">
        <v>776.59436373015433</v>
      </c>
      <c r="M270">
        <v>0.99999400857264786</v>
      </c>
      <c r="N270" t="s">
        <v>200</v>
      </c>
    </row>
    <row r="271" spans="1:14" x14ac:dyDescent="0.25">
      <c r="A271" t="s">
        <v>413</v>
      </c>
      <c r="B271" s="54">
        <v>3</v>
      </c>
      <c r="C271">
        <v>16</v>
      </c>
      <c r="D271" t="s">
        <v>198</v>
      </c>
      <c r="E271" t="s">
        <v>332</v>
      </c>
      <c r="F271" s="63" t="s">
        <v>333</v>
      </c>
      <c r="G271" t="s">
        <v>112</v>
      </c>
      <c r="H271" t="s">
        <v>334</v>
      </c>
      <c r="I271">
        <v>-1.040922421469989</v>
      </c>
      <c r="J271">
        <v>57.691042903338293</v>
      </c>
      <c r="K271">
        <v>83.333252794094264</v>
      </c>
      <c r="L271">
        <v>838.48188618011636</v>
      </c>
      <c r="M271">
        <v>0.99999435139841009</v>
      </c>
      <c r="N271" t="s">
        <v>200</v>
      </c>
    </row>
    <row r="272" spans="1:14" x14ac:dyDescent="0.25">
      <c r="A272" t="s">
        <v>414</v>
      </c>
      <c r="B272" s="54">
        <v>3</v>
      </c>
      <c r="C272">
        <v>17</v>
      </c>
      <c r="D272" t="s">
        <v>198</v>
      </c>
      <c r="E272" t="s">
        <v>332</v>
      </c>
      <c r="F272" s="63" t="s">
        <v>333</v>
      </c>
      <c r="G272" t="s">
        <v>112</v>
      </c>
      <c r="H272" t="s">
        <v>334</v>
      </c>
      <c r="I272">
        <v>-0.87889305685857999</v>
      </c>
      <c r="J272">
        <v>52.830986956448712</v>
      </c>
      <c r="K272">
        <v>44.542184599669518</v>
      </c>
      <c r="L272">
        <v>858.34895916148207</v>
      </c>
      <c r="M272">
        <v>0.99999136474612427</v>
      </c>
      <c r="N272" t="s">
        <v>200</v>
      </c>
    </row>
    <row r="273" spans="1:14" x14ac:dyDescent="0.25">
      <c r="A273" t="s">
        <v>415</v>
      </c>
      <c r="B273" s="54">
        <v>3</v>
      </c>
      <c r="C273">
        <v>18</v>
      </c>
      <c r="D273" t="s">
        <v>198</v>
      </c>
      <c r="E273" t="s">
        <v>332</v>
      </c>
      <c r="F273" s="63" t="s">
        <v>333</v>
      </c>
      <c r="G273" t="s">
        <v>112</v>
      </c>
      <c r="H273" t="s">
        <v>334</v>
      </c>
      <c r="I273">
        <v>-0.71686369224717084</v>
      </c>
      <c r="J273">
        <v>47.970931009559067</v>
      </c>
      <c r="K273">
        <v>5.7511164052459334</v>
      </c>
      <c r="L273">
        <v>878.21603214284733</v>
      </c>
      <c r="M273">
        <v>0.99998490572858578</v>
      </c>
      <c r="N273" t="s">
        <v>200</v>
      </c>
    </row>
    <row r="274" spans="1:14" x14ac:dyDescent="0.25">
      <c r="A274" t="s">
        <v>416</v>
      </c>
      <c r="B274" s="54">
        <v>3</v>
      </c>
      <c r="C274">
        <v>19</v>
      </c>
      <c r="D274" t="s">
        <v>198</v>
      </c>
      <c r="E274" t="s">
        <v>332</v>
      </c>
      <c r="F274" s="63" t="s">
        <v>333</v>
      </c>
      <c r="G274" t="s">
        <v>112</v>
      </c>
      <c r="H274" t="s">
        <v>334</v>
      </c>
      <c r="I274">
        <v>-0.56307750764229492</v>
      </c>
      <c r="J274">
        <v>41.864655132537656</v>
      </c>
      <c r="K274">
        <v>-13.16279004838149</v>
      </c>
      <c r="L274">
        <v>856.45446116070957</v>
      </c>
      <c r="M274">
        <v>0.99998328536763925</v>
      </c>
      <c r="N274" t="s">
        <v>200</v>
      </c>
    </row>
    <row r="275" spans="1:14" x14ac:dyDescent="0.25">
      <c r="A275" t="s">
        <v>417</v>
      </c>
      <c r="B275" s="54">
        <v>3</v>
      </c>
      <c r="C275">
        <v>20</v>
      </c>
      <c r="D275" t="s">
        <v>198</v>
      </c>
      <c r="E275" t="s">
        <v>332</v>
      </c>
      <c r="F275" s="63" t="s">
        <v>333</v>
      </c>
      <c r="G275" t="s">
        <v>112</v>
      </c>
      <c r="H275" t="s">
        <v>334</v>
      </c>
      <c r="I275">
        <v>-0.42097122088848477</v>
      </c>
      <c r="J275">
        <v>35.762230932470239</v>
      </c>
      <c r="K275">
        <v>-34.456693253359724</v>
      </c>
      <c r="L275">
        <v>836.28471171428168</v>
      </c>
      <c r="M275">
        <v>0.99998100030803694</v>
      </c>
      <c r="N275" t="s">
        <v>200</v>
      </c>
    </row>
    <row r="276" spans="1:14" x14ac:dyDescent="0.25">
      <c r="A276" t="s">
        <v>418</v>
      </c>
      <c r="B276" s="54">
        <v>3</v>
      </c>
      <c r="C276">
        <v>21</v>
      </c>
      <c r="D276" t="s">
        <v>198</v>
      </c>
      <c r="E276" t="s">
        <v>332</v>
      </c>
      <c r="F276" s="63" t="s">
        <v>333</v>
      </c>
      <c r="G276" t="s">
        <v>112</v>
      </c>
      <c r="H276" t="s">
        <v>334</v>
      </c>
      <c r="I276">
        <v>-0.29489650564897835</v>
      </c>
      <c r="J276">
        <v>29.4786607212727</v>
      </c>
      <c r="K276">
        <v>-53.970007733662406</v>
      </c>
      <c r="L276">
        <v>808.44261249999681</v>
      </c>
      <c r="M276">
        <v>0.9999778839208725</v>
      </c>
      <c r="N276" t="s">
        <v>200</v>
      </c>
    </row>
    <row r="277" spans="1:14" x14ac:dyDescent="0.25">
      <c r="A277" t="s">
        <v>419</v>
      </c>
      <c r="B277" s="54">
        <v>3</v>
      </c>
      <c r="C277">
        <v>22</v>
      </c>
      <c r="D277" s="62" t="s">
        <v>198</v>
      </c>
      <c r="E277" t="s">
        <v>332</v>
      </c>
      <c r="F277" s="63" t="s">
        <v>333</v>
      </c>
      <c r="G277" t="s">
        <v>112</v>
      </c>
      <c r="H277" t="s">
        <v>334</v>
      </c>
      <c r="I277" s="62">
        <v>-0.18374059212336077</v>
      </c>
      <c r="J277" s="62">
        <v>22.851811989567466</v>
      </c>
      <c r="K277" s="62">
        <v>-69.356307099396886</v>
      </c>
      <c r="L277" s="62">
        <v>766.2480754285699</v>
      </c>
      <c r="M277" s="62">
        <v>0.99998655846639017</v>
      </c>
      <c r="N277" s="62" t="s">
        <v>218</v>
      </c>
    </row>
    <row r="278" spans="1:14" x14ac:dyDescent="0.25">
      <c r="A278" t="s">
        <v>420</v>
      </c>
      <c r="B278" s="54">
        <v>3</v>
      </c>
      <c r="C278">
        <v>23</v>
      </c>
      <c r="D278" t="s">
        <v>210</v>
      </c>
      <c r="E278" t="s">
        <v>332</v>
      </c>
      <c r="F278" s="63" t="s">
        <v>333</v>
      </c>
      <c r="G278" t="s">
        <v>112</v>
      </c>
      <c r="H278" t="s">
        <v>334</v>
      </c>
      <c r="I278">
        <v>-0.82187744259599227</v>
      </c>
      <c r="J278">
        <v>54.258379177034094</v>
      </c>
      <c r="K278">
        <v>75.086249516145685</v>
      </c>
      <c r="L278">
        <v>945.78536099667008</v>
      </c>
      <c r="M278">
        <v>0.99992097844715944</v>
      </c>
      <c r="N278" t="s">
        <v>200</v>
      </c>
    </row>
    <row r="279" spans="1:14" x14ac:dyDescent="0.25">
      <c r="A279" t="s">
        <v>421</v>
      </c>
      <c r="B279" s="54">
        <v>3</v>
      </c>
      <c r="C279">
        <v>24</v>
      </c>
      <c r="D279" t="s">
        <v>210</v>
      </c>
      <c r="E279" t="s">
        <v>332</v>
      </c>
      <c r="F279" s="63" t="s">
        <v>333</v>
      </c>
      <c r="G279" t="s">
        <v>112</v>
      </c>
      <c r="H279" t="s">
        <v>334</v>
      </c>
      <c r="I279">
        <v>-0.74364714035461355</v>
      </c>
      <c r="J279">
        <v>51.719822167381224</v>
      </c>
      <c r="K279">
        <v>57.071796046113548</v>
      </c>
      <c r="L279">
        <v>946.34185667773136</v>
      </c>
      <c r="M279">
        <v>0.99991937638209116</v>
      </c>
      <c r="N279" t="s">
        <v>200</v>
      </c>
    </row>
    <row r="280" spans="1:14" x14ac:dyDescent="0.25">
      <c r="A280" t="s">
        <v>422</v>
      </c>
      <c r="B280" s="54">
        <v>3</v>
      </c>
      <c r="C280">
        <v>25</v>
      </c>
      <c r="D280" t="s">
        <v>210</v>
      </c>
      <c r="E280" t="s">
        <v>332</v>
      </c>
      <c r="F280" s="63" t="s">
        <v>333</v>
      </c>
      <c r="G280" t="s">
        <v>112</v>
      </c>
      <c r="H280" t="s">
        <v>334</v>
      </c>
      <c r="I280">
        <v>-0.66541683811323771</v>
      </c>
      <c r="J280">
        <v>49.181265157728411</v>
      </c>
      <c r="K280">
        <v>39.057342576081325</v>
      </c>
      <c r="L280">
        <v>946.89835235879309</v>
      </c>
      <c r="M280">
        <v>0.99991730481578778</v>
      </c>
      <c r="N280" t="s">
        <v>200</v>
      </c>
    </row>
    <row r="281" spans="1:14" x14ac:dyDescent="0.25">
      <c r="A281" t="s">
        <v>423</v>
      </c>
      <c r="B281" s="54">
        <v>3</v>
      </c>
      <c r="C281">
        <v>26</v>
      </c>
      <c r="D281" t="s">
        <v>210</v>
      </c>
      <c r="E281" t="s">
        <v>332</v>
      </c>
      <c r="F281" s="63" t="s">
        <v>333</v>
      </c>
      <c r="G281" t="s">
        <v>112</v>
      </c>
      <c r="H281" t="s">
        <v>334</v>
      </c>
      <c r="I281">
        <v>-0.58718653587187342</v>
      </c>
      <c r="J281">
        <v>46.642708148076025</v>
      </c>
      <c r="K281">
        <v>21.042889106044754</v>
      </c>
      <c r="L281">
        <v>947.45484803986551</v>
      </c>
      <c r="M281">
        <v>0.99991465428505433</v>
      </c>
      <c r="N281" t="s">
        <v>200</v>
      </c>
    </row>
    <row r="282" spans="1:14" x14ac:dyDescent="0.25">
      <c r="A282" t="s">
        <v>424</v>
      </c>
      <c r="B282" s="54">
        <v>3</v>
      </c>
      <c r="C282">
        <v>27</v>
      </c>
      <c r="D282" t="s">
        <v>210</v>
      </c>
      <c r="E282" t="s">
        <v>332</v>
      </c>
      <c r="F282" s="63" t="s">
        <v>333</v>
      </c>
      <c r="G282" t="s">
        <v>112</v>
      </c>
      <c r="H282" t="s">
        <v>334</v>
      </c>
      <c r="I282">
        <v>-0.50895623363049447</v>
      </c>
      <c r="J282">
        <v>44.104151138423163</v>
      </c>
      <c r="K282">
        <v>3.0284356360123774</v>
      </c>
      <c r="L282">
        <v>948.01134372092906</v>
      </c>
      <c r="M282">
        <v>0.99991128617791081</v>
      </c>
      <c r="N282" t="s">
        <v>200</v>
      </c>
    </row>
    <row r="283" spans="1:14" x14ac:dyDescent="0.25">
      <c r="A283" t="s">
        <v>425</v>
      </c>
      <c r="B283" s="54">
        <v>3</v>
      </c>
      <c r="C283">
        <v>28</v>
      </c>
      <c r="D283" t="s">
        <v>210</v>
      </c>
      <c r="E283" t="s">
        <v>332</v>
      </c>
      <c r="F283" s="63" t="s">
        <v>333</v>
      </c>
      <c r="G283" t="s">
        <v>112</v>
      </c>
      <c r="H283" t="s">
        <v>334</v>
      </c>
      <c r="I283">
        <v>-0.43718176650791979</v>
      </c>
      <c r="J283">
        <v>41.135996869156614</v>
      </c>
      <c r="K283">
        <v>-7.3932862181411698</v>
      </c>
      <c r="L283">
        <v>932.93207142856932</v>
      </c>
      <c r="M283">
        <v>0.99991175999365989</v>
      </c>
      <c r="N283" t="s">
        <v>200</v>
      </c>
    </row>
    <row r="284" spans="1:14" x14ac:dyDescent="0.25">
      <c r="A284" t="s">
        <v>426</v>
      </c>
      <c r="B284" s="54">
        <v>3</v>
      </c>
      <c r="C284">
        <v>29</v>
      </c>
      <c r="D284" t="s">
        <v>210</v>
      </c>
      <c r="E284" t="s">
        <v>332</v>
      </c>
      <c r="F284" s="63" t="s">
        <v>333</v>
      </c>
      <c r="G284" t="s">
        <v>112</v>
      </c>
      <c r="H284" t="s">
        <v>334</v>
      </c>
      <c r="I284">
        <v>-0.36702125816504022</v>
      </c>
      <c r="J284">
        <v>38.060443284986491</v>
      </c>
      <c r="K284">
        <v>-15.91682516832384</v>
      </c>
      <c r="L284">
        <v>913.9438571428484</v>
      </c>
      <c r="M284">
        <v>0.99991347161003774</v>
      </c>
      <c r="N284" t="s">
        <v>200</v>
      </c>
    </row>
    <row r="285" spans="1:14" x14ac:dyDescent="0.25">
      <c r="A285" t="s">
        <v>427</v>
      </c>
      <c r="B285" s="54">
        <v>3</v>
      </c>
      <c r="C285">
        <v>30</v>
      </c>
      <c r="D285" t="s">
        <v>210</v>
      </c>
      <c r="E285" t="s">
        <v>332</v>
      </c>
      <c r="F285" s="63" t="s">
        <v>333</v>
      </c>
      <c r="G285" t="s">
        <v>112</v>
      </c>
      <c r="H285" t="s">
        <v>334</v>
      </c>
      <c r="I285">
        <v>-0.29686074982216931</v>
      </c>
      <c r="J285">
        <v>34.984889700816673</v>
      </c>
      <c r="K285">
        <v>-24.440364118509518</v>
      </c>
      <c r="L285">
        <v>894.95564285713601</v>
      </c>
      <c r="M285">
        <v>0.99991537618277349</v>
      </c>
      <c r="N285" t="s">
        <v>200</v>
      </c>
    </row>
    <row r="286" spans="1:14" x14ac:dyDescent="0.25">
      <c r="A286" t="s">
        <v>428</v>
      </c>
      <c r="B286" s="54">
        <v>3</v>
      </c>
      <c r="C286">
        <v>31</v>
      </c>
      <c r="D286" t="s">
        <v>210</v>
      </c>
      <c r="E286" t="s">
        <v>332</v>
      </c>
      <c r="F286" s="63" t="s">
        <v>333</v>
      </c>
      <c r="G286" t="s">
        <v>112</v>
      </c>
      <c r="H286" t="s">
        <v>334</v>
      </c>
      <c r="I286">
        <v>-0.24785762640161679</v>
      </c>
      <c r="J286">
        <v>32.331344087064288</v>
      </c>
      <c r="K286">
        <v>-34.324064156810273</v>
      </c>
      <c r="L286">
        <v>879.7534161038933</v>
      </c>
      <c r="M286">
        <v>0.9999143874980595</v>
      </c>
      <c r="N286" t="s">
        <v>200</v>
      </c>
    </row>
    <row r="287" spans="1:14" x14ac:dyDescent="0.25">
      <c r="A287" t="s">
        <v>429</v>
      </c>
      <c r="B287" s="54">
        <v>3</v>
      </c>
      <c r="C287">
        <v>32</v>
      </c>
      <c r="D287" t="s">
        <v>225</v>
      </c>
      <c r="E287" t="s">
        <v>332</v>
      </c>
      <c r="F287" s="63" t="s">
        <v>333</v>
      </c>
      <c r="G287" t="s">
        <v>112</v>
      </c>
      <c r="H287" t="s">
        <v>334</v>
      </c>
      <c r="I287">
        <v>0.17062072045600213</v>
      </c>
      <c r="J287">
        <v>17.568365201890241</v>
      </c>
      <c r="K287">
        <v>219.50612446256798</v>
      </c>
      <c r="L287">
        <v>430.62411771428401</v>
      </c>
      <c r="M287">
        <v>0.99981949138314963</v>
      </c>
      <c r="N287" t="s">
        <v>200</v>
      </c>
    </row>
    <row r="288" spans="1:14" x14ac:dyDescent="0.25">
      <c r="A288" t="s">
        <v>430</v>
      </c>
      <c r="B288" s="54">
        <v>3</v>
      </c>
      <c r="C288">
        <v>33</v>
      </c>
      <c r="D288" t="s">
        <v>225</v>
      </c>
      <c r="E288" t="s">
        <v>332</v>
      </c>
      <c r="F288" s="63" t="s">
        <v>333</v>
      </c>
      <c r="G288" t="s">
        <v>112</v>
      </c>
      <c r="H288" t="s">
        <v>334</v>
      </c>
      <c r="I288">
        <v>0.18605188723675833</v>
      </c>
      <c r="J288">
        <v>16.735685621401952</v>
      </c>
      <c r="K288">
        <v>205.08527822621639</v>
      </c>
      <c r="L288">
        <v>439.97668114285864</v>
      </c>
      <c r="M288">
        <v>0.99982027448283306</v>
      </c>
      <c r="N288" t="s">
        <v>200</v>
      </c>
    </row>
    <row r="289" spans="1:14" x14ac:dyDescent="0.25">
      <c r="A289" t="s">
        <v>431</v>
      </c>
      <c r="B289" s="54">
        <v>3</v>
      </c>
      <c r="C289">
        <v>34</v>
      </c>
      <c r="D289" t="s">
        <v>225</v>
      </c>
      <c r="E289" t="s">
        <v>332</v>
      </c>
      <c r="F289" s="63" t="s">
        <v>333</v>
      </c>
      <c r="G289" t="s">
        <v>112</v>
      </c>
      <c r="H289" t="s">
        <v>334</v>
      </c>
      <c r="I289">
        <v>0.20148305401751512</v>
      </c>
      <c r="J289">
        <v>15.90300604091359</v>
      </c>
      <c r="K289">
        <v>190.66443198986622</v>
      </c>
      <c r="L289">
        <v>449.32924457142724</v>
      </c>
      <c r="M289">
        <v>0.99982111532833262</v>
      </c>
      <c r="N289" t="s">
        <v>200</v>
      </c>
    </row>
    <row r="290" spans="1:14" x14ac:dyDescent="0.25">
      <c r="A290" t="s">
        <v>432</v>
      </c>
      <c r="B290" s="54">
        <v>3</v>
      </c>
      <c r="C290">
        <v>35</v>
      </c>
      <c r="D290" t="s">
        <v>225</v>
      </c>
      <c r="E290" t="s">
        <v>332</v>
      </c>
      <c r="F290" s="63" t="s">
        <v>333</v>
      </c>
      <c r="G290" t="s">
        <v>112</v>
      </c>
      <c r="H290" t="s">
        <v>334</v>
      </c>
      <c r="I290">
        <v>0.21691422079827644</v>
      </c>
      <c r="J290">
        <v>15.070326460425083</v>
      </c>
      <c r="K290">
        <v>176.24358575351707</v>
      </c>
      <c r="L290">
        <v>458.68180799999868</v>
      </c>
      <c r="M290">
        <v>0.99982202040455626</v>
      </c>
      <c r="N290" t="s">
        <v>200</v>
      </c>
    </row>
    <row r="291" spans="1:14" x14ac:dyDescent="0.25">
      <c r="A291" t="s">
        <v>433</v>
      </c>
      <c r="B291" s="54">
        <v>3</v>
      </c>
      <c r="C291">
        <v>36</v>
      </c>
      <c r="D291" t="s">
        <v>225</v>
      </c>
      <c r="E291" t="s">
        <v>332</v>
      </c>
      <c r="F291" s="63" t="s">
        <v>333</v>
      </c>
      <c r="G291" t="s">
        <v>112</v>
      </c>
      <c r="H291" t="s">
        <v>334</v>
      </c>
      <c r="I291">
        <v>0.23234538757903453</v>
      </c>
      <c r="J291">
        <v>14.237646879936715</v>
      </c>
      <c r="K291">
        <v>161.82273951716638</v>
      </c>
      <c r="L291">
        <v>468.03437142856899</v>
      </c>
      <c r="M291">
        <v>0.99982299717711021</v>
      </c>
      <c r="N291" t="s">
        <v>200</v>
      </c>
    </row>
    <row r="292" spans="1:14" x14ac:dyDescent="0.25">
      <c r="A292" t="s">
        <v>434</v>
      </c>
      <c r="B292" s="54">
        <v>3</v>
      </c>
      <c r="C292">
        <v>37</v>
      </c>
      <c r="D292" t="s">
        <v>225</v>
      </c>
      <c r="E292" t="s">
        <v>332</v>
      </c>
      <c r="F292" s="63" t="s">
        <v>333</v>
      </c>
      <c r="G292" t="s">
        <v>112</v>
      </c>
      <c r="H292" t="s">
        <v>334</v>
      </c>
      <c r="I292">
        <v>0.23272629980674017</v>
      </c>
      <c r="J292">
        <v>13.705188607585788</v>
      </c>
      <c r="K292">
        <v>146.66236443861303</v>
      </c>
      <c r="L292">
        <v>479.87192972972855</v>
      </c>
      <c r="M292">
        <v>0.99982335149789525</v>
      </c>
      <c r="N292" t="s">
        <v>200</v>
      </c>
    </row>
    <row r="293" spans="1:14" x14ac:dyDescent="0.25">
      <c r="A293" t="s">
        <v>435</v>
      </c>
      <c r="B293" s="54">
        <v>3</v>
      </c>
      <c r="C293">
        <v>38</v>
      </c>
      <c r="D293" t="s">
        <v>225</v>
      </c>
      <c r="E293" t="s">
        <v>332</v>
      </c>
      <c r="F293" s="63" t="s">
        <v>333</v>
      </c>
      <c r="G293" t="s">
        <v>112</v>
      </c>
      <c r="H293" t="s">
        <v>334</v>
      </c>
      <c r="I293">
        <v>0.23310721203444637</v>
      </c>
      <c r="J293">
        <v>13.17273033523481</v>
      </c>
      <c r="K293">
        <v>131.50198936006018</v>
      </c>
      <c r="L293">
        <v>491.70948803088731</v>
      </c>
      <c r="M293">
        <v>0.99982370518667851</v>
      </c>
      <c r="N293" t="s">
        <v>200</v>
      </c>
    </row>
    <row r="294" spans="1:14" x14ac:dyDescent="0.25">
      <c r="A294" t="s">
        <v>436</v>
      </c>
      <c r="B294" s="54">
        <v>3</v>
      </c>
      <c r="C294">
        <v>39</v>
      </c>
      <c r="D294" t="s">
        <v>225</v>
      </c>
      <c r="E294" t="s">
        <v>332</v>
      </c>
      <c r="F294" s="63" t="s">
        <v>333</v>
      </c>
      <c r="G294" t="s">
        <v>112</v>
      </c>
      <c r="H294" t="s">
        <v>334</v>
      </c>
      <c r="I294">
        <v>0.23348812426215049</v>
      </c>
      <c r="J294">
        <v>12.640272062883922</v>
      </c>
      <c r="K294">
        <v>116.34161428150672</v>
      </c>
      <c r="L294">
        <v>503.5470463320454</v>
      </c>
      <c r="M294">
        <v>0.99982405262262664</v>
      </c>
      <c r="N294" t="s">
        <v>200</v>
      </c>
    </row>
    <row r="295" spans="1:14" x14ac:dyDescent="0.25">
      <c r="A295" t="s">
        <v>437</v>
      </c>
      <c r="B295" s="54">
        <v>3</v>
      </c>
      <c r="C295">
        <v>40</v>
      </c>
      <c r="D295" t="s">
        <v>225</v>
      </c>
      <c r="E295" t="s">
        <v>332</v>
      </c>
      <c r="F295" s="63" t="s">
        <v>333</v>
      </c>
      <c r="G295" t="s">
        <v>112</v>
      </c>
      <c r="H295" t="s">
        <v>334</v>
      </c>
      <c r="I295">
        <v>0.23468800848972904</v>
      </c>
      <c r="J295">
        <v>12.043987408206918</v>
      </c>
      <c r="K295">
        <v>102.14859083586197</v>
      </c>
      <c r="L295">
        <v>513.31680775509983</v>
      </c>
      <c r="M295">
        <v>0.9998247427042859</v>
      </c>
      <c r="N295" t="s">
        <v>200</v>
      </c>
    </row>
    <row r="296" spans="1:14" x14ac:dyDescent="0.25">
      <c r="A296" t="s">
        <v>438</v>
      </c>
      <c r="B296" s="54">
        <v>3</v>
      </c>
      <c r="C296">
        <v>41</v>
      </c>
      <c r="D296" t="s">
        <v>225</v>
      </c>
      <c r="E296" t="s">
        <v>332</v>
      </c>
      <c r="F296" s="63" t="s">
        <v>333</v>
      </c>
      <c r="G296" t="s">
        <v>112</v>
      </c>
      <c r="H296" t="s">
        <v>334</v>
      </c>
      <c r="I296">
        <v>0.23779882738367758</v>
      </c>
      <c r="J296">
        <v>11.298774528102454</v>
      </c>
      <c r="K296">
        <v>90.212721200336176</v>
      </c>
      <c r="L296">
        <v>518.26170979591689</v>
      </c>
      <c r="M296">
        <v>0.99982633395127918</v>
      </c>
      <c r="N296" t="s">
        <v>200</v>
      </c>
    </row>
    <row r="297" spans="1:14" x14ac:dyDescent="0.25">
      <c r="A297" t="s">
        <v>439</v>
      </c>
      <c r="B297" s="54">
        <v>3</v>
      </c>
      <c r="C297">
        <v>42</v>
      </c>
      <c r="D297" t="s">
        <v>225</v>
      </c>
      <c r="E297" t="s">
        <v>332</v>
      </c>
      <c r="F297" s="63" t="s">
        <v>333</v>
      </c>
      <c r="G297" t="s">
        <v>112</v>
      </c>
      <c r="H297" t="s">
        <v>334</v>
      </c>
      <c r="I297">
        <v>0.24090964627762321</v>
      </c>
      <c r="J297">
        <v>10.553561647998098</v>
      </c>
      <c r="K297">
        <v>78.276851564809391</v>
      </c>
      <c r="L297">
        <v>523.20661183673633</v>
      </c>
      <c r="M297">
        <v>0.99982804846268103</v>
      </c>
      <c r="N297" t="s">
        <v>200</v>
      </c>
    </row>
    <row r="298" spans="1:14" x14ac:dyDescent="0.25">
      <c r="A298" t="s">
        <v>440</v>
      </c>
      <c r="B298" s="54">
        <v>3</v>
      </c>
      <c r="C298">
        <v>43</v>
      </c>
      <c r="D298" t="s">
        <v>225</v>
      </c>
      <c r="E298" t="s">
        <v>332</v>
      </c>
      <c r="F298" s="63" t="s">
        <v>333</v>
      </c>
      <c r="G298" t="s">
        <v>112</v>
      </c>
      <c r="H298" t="s">
        <v>334</v>
      </c>
      <c r="I298">
        <v>0.23893111518700968</v>
      </c>
      <c r="J298">
        <v>9.9163099308112823</v>
      </c>
      <c r="K298">
        <v>66.196760333542898</v>
      </c>
      <c r="L298">
        <v>528.40968688311682</v>
      </c>
      <c r="M298">
        <v>0.99982329610160803</v>
      </c>
      <c r="N298" t="s">
        <v>200</v>
      </c>
    </row>
    <row r="299" spans="1:14" x14ac:dyDescent="0.25">
      <c r="A299" t="s">
        <v>441</v>
      </c>
      <c r="B299" s="54">
        <v>3</v>
      </c>
      <c r="C299">
        <v>44</v>
      </c>
      <c r="D299" t="s">
        <v>225</v>
      </c>
      <c r="E299" t="s">
        <v>332</v>
      </c>
      <c r="F299" s="63" t="s">
        <v>333</v>
      </c>
      <c r="G299" t="s">
        <v>112</v>
      </c>
      <c r="H299" t="s">
        <v>334</v>
      </c>
      <c r="I299">
        <v>0.23186323411183415</v>
      </c>
      <c r="J299">
        <v>9.3870193765421313</v>
      </c>
      <c r="K299">
        <v>53.972447506535111</v>
      </c>
      <c r="L299">
        <v>533.87093493506347</v>
      </c>
      <c r="M299">
        <v>0.99981013567190624</v>
      </c>
      <c r="N299" t="s">
        <v>200</v>
      </c>
    </row>
    <row r="300" spans="1:14" x14ac:dyDescent="0.25">
      <c r="A300" t="s">
        <v>442</v>
      </c>
      <c r="B300" s="54">
        <v>3</v>
      </c>
      <c r="C300">
        <v>45</v>
      </c>
      <c r="D300" t="s">
        <v>225</v>
      </c>
      <c r="E300" t="s">
        <v>332</v>
      </c>
      <c r="F300" s="63" t="s">
        <v>333</v>
      </c>
      <c r="G300" t="s">
        <v>112</v>
      </c>
      <c r="H300" t="s">
        <v>334</v>
      </c>
      <c r="I300">
        <v>0.22004132169484292</v>
      </c>
      <c r="J300">
        <v>9.0033919918921299</v>
      </c>
      <c r="K300">
        <v>40.354251959301948</v>
      </c>
      <c r="L300">
        <v>543.69294285714216</v>
      </c>
      <c r="M300">
        <v>0.99979852206608366</v>
      </c>
      <c r="N300" t="s">
        <v>200</v>
      </c>
    </row>
    <row r="301" spans="1:14" x14ac:dyDescent="0.25">
      <c r="A301" t="s">
        <v>443</v>
      </c>
      <c r="B301" s="55">
        <v>4</v>
      </c>
      <c r="C301">
        <v>13</v>
      </c>
      <c r="D301" t="s">
        <v>198</v>
      </c>
      <c r="E301" t="s">
        <v>332</v>
      </c>
      <c r="F301" s="63" t="s">
        <v>333</v>
      </c>
      <c r="G301" t="s">
        <v>112</v>
      </c>
      <c r="H301" t="s">
        <v>334</v>
      </c>
      <c r="I301">
        <v>-0.73991577913001894</v>
      </c>
      <c r="J301">
        <v>39.354571074077562</v>
      </c>
      <c r="K301">
        <v>507.17892153428096</v>
      </c>
      <c r="L301">
        <v>456.06959292208739</v>
      </c>
      <c r="M301">
        <v>0.99996673356461252</v>
      </c>
      <c r="N301" t="s">
        <v>200</v>
      </c>
    </row>
    <row r="302" spans="1:14" x14ac:dyDescent="0.25">
      <c r="A302" t="s">
        <v>444</v>
      </c>
      <c r="B302" s="55">
        <v>4</v>
      </c>
      <c r="C302">
        <v>14</v>
      </c>
      <c r="D302" t="s">
        <v>198</v>
      </c>
      <c r="E302" t="s">
        <v>332</v>
      </c>
      <c r="F302" s="63" t="s">
        <v>333</v>
      </c>
      <c r="G302" t="s">
        <v>112</v>
      </c>
      <c r="H302" t="s">
        <v>334</v>
      </c>
      <c r="I302">
        <v>-0.73755442417463002</v>
      </c>
      <c r="J302">
        <v>40.653513990930264</v>
      </c>
      <c r="K302">
        <v>430.75648906576538</v>
      </c>
      <c r="L302">
        <v>529.96543989178826</v>
      </c>
      <c r="M302">
        <v>0.9999724387140897</v>
      </c>
      <c r="N302" t="s">
        <v>200</v>
      </c>
    </row>
    <row r="303" spans="1:14" x14ac:dyDescent="0.25">
      <c r="A303" t="s">
        <v>445</v>
      </c>
      <c r="B303" s="55">
        <v>4</v>
      </c>
      <c r="C303">
        <v>15</v>
      </c>
      <c r="D303" t="s">
        <v>198</v>
      </c>
      <c r="E303" t="s">
        <v>332</v>
      </c>
      <c r="F303" s="63" t="s">
        <v>333</v>
      </c>
      <c r="G303" t="s">
        <v>112</v>
      </c>
      <c r="H303" t="s">
        <v>334</v>
      </c>
      <c r="I303">
        <v>-0.66549157799867753</v>
      </c>
      <c r="J303">
        <v>38.838408293818048</v>
      </c>
      <c r="K303">
        <v>382.85351109942633</v>
      </c>
      <c r="L303">
        <v>555.12834121118158</v>
      </c>
      <c r="M303">
        <v>0.999975250237369</v>
      </c>
      <c r="N303" t="s">
        <v>200</v>
      </c>
    </row>
    <row r="304" spans="1:14" x14ac:dyDescent="0.25">
      <c r="A304" t="s">
        <v>446</v>
      </c>
      <c r="B304" s="55">
        <v>4</v>
      </c>
      <c r="C304">
        <v>16</v>
      </c>
      <c r="D304" t="s">
        <v>198</v>
      </c>
      <c r="E304" t="s">
        <v>332</v>
      </c>
      <c r="F304" s="63" t="s">
        <v>333</v>
      </c>
      <c r="G304" t="s">
        <v>112</v>
      </c>
      <c r="H304" t="s">
        <v>334</v>
      </c>
      <c r="I304">
        <v>-0.5760033590175927</v>
      </c>
      <c r="J304">
        <v>36.244790443214903</v>
      </c>
      <c r="K304">
        <v>342.08039675862784</v>
      </c>
      <c r="L304">
        <v>568.10800611801187</v>
      </c>
      <c r="M304">
        <v>0.99997685400912273</v>
      </c>
      <c r="N304" t="s">
        <v>200</v>
      </c>
    </row>
    <row r="305" spans="1:14" x14ac:dyDescent="0.25">
      <c r="A305" t="s">
        <v>447</v>
      </c>
      <c r="B305" s="55">
        <v>4</v>
      </c>
      <c r="C305">
        <v>17</v>
      </c>
      <c r="D305" t="s">
        <v>198</v>
      </c>
      <c r="E305" t="s">
        <v>332</v>
      </c>
      <c r="F305" s="63" t="s">
        <v>333</v>
      </c>
      <c r="G305" t="s">
        <v>112</v>
      </c>
      <c r="H305" t="s">
        <v>334</v>
      </c>
      <c r="I305">
        <v>-0.50913953564510328</v>
      </c>
      <c r="J305">
        <v>34.066238375126645</v>
      </c>
      <c r="K305">
        <v>297.96724374162943</v>
      </c>
      <c r="L305">
        <v>588.82634437500178</v>
      </c>
      <c r="M305">
        <v>0.99997853395474878</v>
      </c>
      <c r="N305" t="s">
        <v>200</v>
      </c>
    </row>
    <row r="306" spans="1:14" x14ac:dyDescent="0.25">
      <c r="A306" t="s">
        <v>448</v>
      </c>
      <c r="B306" s="55">
        <v>4</v>
      </c>
      <c r="C306">
        <v>18</v>
      </c>
      <c r="D306" t="s">
        <v>198</v>
      </c>
      <c r="E306" t="s">
        <v>332</v>
      </c>
      <c r="F306" s="63" t="s">
        <v>333</v>
      </c>
      <c r="G306" t="s">
        <v>112</v>
      </c>
      <c r="H306" t="s">
        <v>334</v>
      </c>
      <c r="I306">
        <v>-0.46490010788121217</v>
      </c>
      <c r="J306">
        <v>32.302752089553316</v>
      </c>
      <c r="K306">
        <v>250.51405204843144</v>
      </c>
      <c r="L306">
        <v>617.28335598214517</v>
      </c>
      <c r="M306">
        <v>0.99998085324586217</v>
      </c>
      <c r="N306" t="s">
        <v>200</v>
      </c>
    </row>
    <row r="307" spans="1:14" x14ac:dyDescent="0.25">
      <c r="A307" t="s">
        <v>449</v>
      </c>
      <c r="B307" s="55">
        <v>4</v>
      </c>
      <c r="C307">
        <v>19</v>
      </c>
      <c r="D307" t="s">
        <v>198</v>
      </c>
      <c r="E307" t="s">
        <v>332</v>
      </c>
      <c r="F307" s="63" t="s">
        <v>333</v>
      </c>
      <c r="G307" t="s">
        <v>112</v>
      </c>
      <c r="H307" t="s">
        <v>334</v>
      </c>
      <c r="I307">
        <v>-0.41753628939099446</v>
      </c>
      <c r="J307">
        <v>30.255567600307689</v>
      </c>
      <c r="K307">
        <v>200.20092899488682</v>
      </c>
      <c r="L307">
        <v>649.67716753247123</v>
      </c>
      <c r="M307">
        <v>0.99998384581486377</v>
      </c>
      <c r="N307" t="s">
        <v>200</v>
      </c>
    </row>
    <row r="308" spans="1:14" x14ac:dyDescent="0.25">
      <c r="A308" t="s">
        <v>450</v>
      </c>
      <c r="B308" s="55">
        <v>4</v>
      </c>
      <c r="C308">
        <v>20</v>
      </c>
      <c r="D308" t="s">
        <v>198</v>
      </c>
      <c r="E308" t="s">
        <v>332</v>
      </c>
      <c r="F308" s="63" t="s">
        <v>333</v>
      </c>
      <c r="G308" t="s">
        <v>112</v>
      </c>
      <c r="H308" t="s">
        <v>334</v>
      </c>
      <c r="I308">
        <v>-0.3639451836071555</v>
      </c>
      <c r="J308">
        <v>27.770210191277528</v>
      </c>
      <c r="K308">
        <v>157.33382160383061</v>
      </c>
      <c r="L308">
        <v>668.28715904762339</v>
      </c>
      <c r="M308">
        <v>0.9999835201336652</v>
      </c>
      <c r="N308" t="s">
        <v>200</v>
      </c>
    </row>
    <row r="309" spans="1:14" x14ac:dyDescent="0.25">
      <c r="A309" t="s">
        <v>451</v>
      </c>
      <c r="B309" s="55">
        <v>4</v>
      </c>
      <c r="C309">
        <v>21</v>
      </c>
      <c r="D309" s="62" t="s">
        <v>210</v>
      </c>
      <c r="E309" t="s">
        <v>332</v>
      </c>
      <c r="F309" s="63" t="s">
        <v>333</v>
      </c>
      <c r="G309" t="s">
        <v>112</v>
      </c>
      <c r="H309" t="s">
        <v>334</v>
      </c>
      <c r="I309" s="62">
        <v>-0.82674033481131903</v>
      </c>
      <c r="J309" s="62">
        <v>48.446791784200634</v>
      </c>
      <c r="K309" s="62">
        <v>256.71567442385458</v>
      </c>
      <c r="L309" s="62">
        <v>943.66630787546865</v>
      </c>
      <c r="M309" s="62">
        <v>0.99989657721945413</v>
      </c>
      <c r="N309" s="62" t="s">
        <v>218</v>
      </c>
    </row>
    <row r="310" spans="1:14" x14ac:dyDescent="0.25">
      <c r="A310" t="s">
        <v>452</v>
      </c>
      <c r="B310" s="55">
        <v>4</v>
      </c>
      <c r="C310">
        <v>22</v>
      </c>
      <c r="D310" s="62" t="s">
        <v>210</v>
      </c>
      <c r="E310" t="s">
        <v>332</v>
      </c>
      <c r="F310" s="63" t="s">
        <v>333</v>
      </c>
      <c r="G310" t="s">
        <v>112</v>
      </c>
      <c r="H310" t="s">
        <v>334</v>
      </c>
      <c r="I310" s="62">
        <v>-0.76658923033589177</v>
      </c>
      <c r="J310" s="62">
        <v>46.488525540803195</v>
      </c>
      <c r="K310" s="62">
        <v>239.09973981143906</v>
      </c>
      <c r="L310" s="62">
        <v>933.4995587912199</v>
      </c>
      <c r="M310" s="62">
        <v>0.99989704750121278</v>
      </c>
      <c r="N310" s="62" t="s">
        <v>218</v>
      </c>
    </row>
    <row r="311" spans="1:14" x14ac:dyDescent="0.25">
      <c r="A311" t="s">
        <v>453</v>
      </c>
      <c r="B311" s="55">
        <v>4</v>
      </c>
      <c r="C311">
        <v>23</v>
      </c>
      <c r="D311" s="62" t="s">
        <v>210</v>
      </c>
      <c r="E311" t="s">
        <v>332</v>
      </c>
      <c r="F311" s="63" t="s">
        <v>333</v>
      </c>
      <c r="G311" t="s">
        <v>112</v>
      </c>
      <c r="H311" t="s">
        <v>334</v>
      </c>
      <c r="I311" s="62">
        <v>-0.7064381258604655</v>
      </c>
      <c r="J311" s="62">
        <v>44.530259297405777</v>
      </c>
      <c r="K311" s="62">
        <v>221.48380519902375</v>
      </c>
      <c r="L311" s="62">
        <v>923.33280970696978</v>
      </c>
      <c r="M311" s="62">
        <v>0.99989734011807674</v>
      </c>
      <c r="N311" s="62" t="s">
        <v>218</v>
      </c>
    </row>
    <row r="312" spans="1:14" x14ac:dyDescent="0.25">
      <c r="A312" t="s">
        <v>454</v>
      </c>
      <c r="B312" s="55">
        <v>4</v>
      </c>
      <c r="C312">
        <v>24</v>
      </c>
      <c r="D312" s="62" t="s">
        <v>210</v>
      </c>
      <c r="E312" t="s">
        <v>332</v>
      </c>
      <c r="F312" s="63" t="s">
        <v>333</v>
      </c>
      <c r="G312" t="s">
        <v>112</v>
      </c>
      <c r="H312" t="s">
        <v>334</v>
      </c>
      <c r="I312" s="62">
        <v>-0.64628702138503635</v>
      </c>
      <c r="J312" s="62">
        <v>42.571993054008274</v>
      </c>
      <c r="K312" s="62">
        <v>203.86787058660911</v>
      </c>
      <c r="L312" s="62">
        <v>913.16606062272012</v>
      </c>
      <c r="M312" s="62">
        <v>0.99989741304288549</v>
      </c>
      <c r="N312" s="62" t="s">
        <v>218</v>
      </c>
    </row>
    <row r="313" spans="1:14" x14ac:dyDescent="0.25">
      <c r="A313" t="s">
        <v>455</v>
      </c>
      <c r="B313" s="55">
        <v>4</v>
      </c>
      <c r="C313">
        <v>25</v>
      </c>
      <c r="D313" t="s">
        <v>210</v>
      </c>
      <c r="E313" t="s">
        <v>332</v>
      </c>
      <c r="F313" s="63" t="s">
        <v>333</v>
      </c>
      <c r="G313" t="s">
        <v>112</v>
      </c>
      <c r="H313" t="s">
        <v>334</v>
      </c>
      <c r="I313">
        <v>-0.6116920797069102</v>
      </c>
      <c r="J313">
        <v>41.11010122577067</v>
      </c>
      <c r="K313">
        <v>183.23770305038812</v>
      </c>
      <c r="L313">
        <v>911.34114668368284</v>
      </c>
      <c r="M313">
        <v>0.99989856478724459</v>
      </c>
      <c r="N313" t="s">
        <v>200</v>
      </c>
    </row>
    <row r="314" spans="1:14" x14ac:dyDescent="0.25">
      <c r="A314" t="s">
        <v>456</v>
      </c>
      <c r="B314" s="55">
        <v>4</v>
      </c>
      <c r="C314">
        <v>26</v>
      </c>
      <c r="D314" t="s">
        <v>210</v>
      </c>
      <c r="E314" t="s">
        <v>332</v>
      </c>
      <c r="F314" s="63" t="s">
        <v>333</v>
      </c>
      <c r="G314" t="s">
        <v>112</v>
      </c>
      <c r="H314" t="s">
        <v>334</v>
      </c>
      <c r="I314">
        <v>-0.57993671167292249</v>
      </c>
      <c r="J314">
        <v>39.703362110328378</v>
      </c>
      <c r="K314">
        <v>162.2726207448577</v>
      </c>
      <c r="L314">
        <v>910.44310331632778</v>
      </c>
      <c r="M314">
        <v>0.99989984413289268</v>
      </c>
      <c r="N314" t="s">
        <v>200</v>
      </c>
    </row>
    <row r="315" spans="1:14" x14ac:dyDescent="0.25">
      <c r="A315" t="s">
        <v>457</v>
      </c>
      <c r="B315" s="55">
        <v>4</v>
      </c>
      <c r="C315">
        <v>27</v>
      </c>
      <c r="D315" t="s">
        <v>210</v>
      </c>
      <c r="E315" t="s">
        <v>332</v>
      </c>
      <c r="F315" s="63" t="s">
        <v>333</v>
      </c>
      <c r="G315" t="s">
        <v>112</v>
      </c>
      <c r="H315" t="s">
        <v>334</v>
      </c>
      <c r="I315">
        <v>-0.54837757116215091</v>
      </c>
      <c r="J315">
        <v>38.295928064461094</v>
      </c>
      <c r="K315">
        <v>141.45587583298428</v>
      </c>
      <c r="L315">
        <v>909.6428188311761</v>
      </c>
      <c r="M315">
        <v>0.99990071869662667</v>
      </c>
      <c r="N315" t="s">
        <v>200</v>
      </c>
    </row>
    <row r="316" spans="1:14" x14ac:dyDescent="0.25">
      <c r="A316" t="s">
        <v>458</v>
      </c>
      <c r="B316" s="55">
        <v>4</v>
      </c>
      <c r="C316">
        <v>28</v>
      </c>
      <c r="D316" s="62" t="s">
        <v>225</v>
      </c>
      <c r="E316" t="s">
        <v>332</v>
      </c>
      <c r="F316" s="63" t="s">
        <v>333</v>
      </c>
      <c r="G316" t="s">
        <v>112</v>
      </c>
      <c r="H316" t="s">
        <v>334</v>
      </c>
      <c r="I316" s="62">
        <v>0.25845158590352163</v>
      </c>
      <c r="J316" s="62">
        <v>8.7030909590206686</v>
      </c>
      <c r="K316" s="62">
        <v>490.50630918892188</v>
      </c>
      <c r="L316" s="62">
        <v>201.669369610383</v>
      </c>
      <c r="M316" s="62">
        <v>0.99977624892129147</v>
      </c>
      <c r="N316" s="62" t="s">
        <v>218</v>
      </c>
    </row>
    <row r="317" spans="1:14" x14ac:dyDescent="0.25">
      <c r="A317" t="s">
        <v>459</v>
      </c>
      <c r="B317" s="55">
        <v>4</v>
      </c>
      <c r="C317">
        <v>29</v>
      </c>
      <c r="D317" s="62" t="s">
        <v>225</v>
      </c>
      <c r="E317" t="s">
        <v>332</v>
      </c>
      <c r="F317" s="63" t="s">
        <v>333</v>
      </c>
      <c r="G317" t="s">
        <v>112</v>
      </c>
      <c r="H317" t="s">
        <v>334</v>
      </c>
      <c r="I317" s="62">
        <v>0.25265392628411626</v>
      </c>
      <c r="J317" s="62">
        <v>8.7726722213096693</v>
      </c>
      <c r="K317" s="62">
        <v>468.13237499023143</v>
      </c>
      <c r="L317" s="62">
        <v>221.98768909091075</v>
      </c>
      <c r="M317" s="62">
        <v>0.99977167153553403</v>
      </c>
      <c r="N317" s="62" t="s">
        <v>218</v>
      </c>
    </row>
    <row r="318" spans="1:14" x14ac:dyDescent="0.25">
      <c r="A318" t="s">
        <v>460</v>
      </c>
      <c r="B318" s="55">
        <v>4</v>
      </c>
      <c r="C318">
        <v>30</v>
      </c>
      <c r="D318" s="62" t="s">
        <v>225</v>
      </c>
      <c r="E318" t="s">
        <v>332</v>
      </c>
      <c r="F318" s="63" t="s">
        <v>333</v>
      </c>
      <c r="G318" t="s">
        <v>112</v>
      </c>
      <c r="H318" t="s">
        <v>334</v>
      </c>
      <c r="I318" s="62">
        <v>0.2468562666647211</v>
      </c>
      <c r="J318" s="62">
        <v>8.8422534835982347</v>
      </c>
      <c r="K318" s="62">
        <v>445.75844079154626</v>
      </c>
      <c r="L318" s="62">
        <v>242.30600857142247</v>
      </c>
      <c r="M318" s="62">
        <v>0.99976677313903517</v>
      </c>
      <c r="N318" s="62" t="s">
        <v>218</v>
      </c>
    </row>
    <row r="319" spans="1:14" x14ac:dyDescent="0.25">
      <c r="A319" t="s">
        <v>461</v>
      </c>
      <c r="B319" s="55">
        <v>4</v>
      </c>
      <c r="C319">
        <v>31</v>
      </c>
      <c r="D319" s="62" t="s">
        <v>225</v>
      </c>
      <c r="E319" t="s">
        <v>332</v>
      </c>
      <c r="F319" s="63" t="s">
        <v>333</v>
      </c>
      <c r="G319" t="s">
        <v>112</v>
      </c>
      <c r="H319" t="s">
        <v>334</v>
      </c>
      <c r="I319" s="62">
        <v>0.24105860704532264</v>
      </c>
      <c r="J319" s="62">
        <v>8.9118347458869582</v>
      </c>
      <c r="K319" s="62">
        <v>423.38450659285894</v>
      </c>
      <c r="L319" s="62">
        <v>262.62432805194396</v>
      </c>
      <c r="M319" s="62">
        <v>0.99976152007964214</v>
      </c>
      <c r="N319" s="62" t="s">
        <v>218</v>
      </c>
    </row>
    <row r="320" spans="1:14" x14ac:dyDescent="0.25">
      <c r="A320" t="s">
        <v>462</v>
      </c>
      <c r="B320" s="55">
        <v>4</v>
      </c>
      <c r="C320">
        <v>32</v>
      </c>
      <c r="D320" s="62" t="s">
        <v>225</v>
      </c>
      <c r="E320" t="s">
        <v>332</v>
      </c>
      <c r="F320" s="63" t="s">
        <v>333</v>
      </c>
      <c r="G320" t="s">
        <v>112</v>
      </c>
      <c r="H320" t="s">
        <v>334</v>
      </c>
      <c r="I320" s="62">
        <v>0.23483125989879552</v>
      </c>
      <c r="J320" s="62">
        <v>8.9541366686140691</v>
      </c>
      <c r="K320" s="62">
        <v>402.30755458314354</v>
      </c>
      <c r="L320" s="62">
        <v>282.78209387754237</v>
      </c>
      <c r="M320" s="62">
        <v>0.99976550043403389</v>
      </c>
      <c r="N320" s="62" t="s">
        <v>218</v>
      </c>
    </row>
    <row r="321" spans="1:14" x14ac:dyDescent="0.25">
      <c r="A321" t="s">
        <v>463</v>
      </c>
      <c r="B321" s="55">
        <v>4</v>
      </c>
      <c r="C321">
        <v>33</v>
      </c>
      <c r="D321" s="62" t="s">
        <v>225</v>
      </c>
      <c r="E321" t="s">
        <v>332</v>
      </c>
      <c r="F321" s="63" t="s">
        <v>333</v>
      </c>
      <c r="G321" t="s">
        <v>112</v>
      </c>
      <c r="H321" t="s">
        <v>334</v>
      </c>
      <c r="I321" s="62">
        <v>0.2285561696936935</v>
      </c>
      <c r="J321" s="62">
        <v>8.9934075536123519</v>
      </c>
      <c r="K321" s="62">
        <v>381.37471170553312</v>
      </c>
      <c r="L321" s="62">
        <v>302.92202040816005</v>
      </c>
      <c r="M321" s="62">
        <v>0.99977072869533778</v>
      </c>
      <c r="N321" s="62" t="s">
        <v>218</v>
      </c>
    </row>
    <row r="322" spans="1:14" x14ac:dyDescent="0.25">
      <c r="A322" t="s">
        <v>464</v>
      </c>
      <c r="B322" s="55">
        <v>4</v>
      </c>
      <c r="C322">
        <v>34</v>
      </c>
      <c r="D322" s="62" t="s">
        <v>225</v>
      </c>
      <c r="E322" t="s">
        <v>332</v>
      </c>
      <c r="F322" s="63" t="s">
        <v>333</v>
      </c>
      <c r="G322" t="s">
        <v>112</v>
      </c>
      <c r="H322" t="s">
        <v>334</v>
      </c>
      <c r="I322" s="62">
        <v>0.22228107948858877</v>
      </c>
      <c r="J322" s="62">
        <v>9.0326784386107306</v>
      </c>
      <c r="K322" s="62">
        <v>360.44186882792189</v>
      </c>
      <c r="L322" s="62">
        <v>323.06194693877615</v>
      </c>
      <c r="M322" s="62">
        <v>0.99977617532812646</v>
      </c>
      <c r="N322" s="62" t="s">
        <v>218</v>
      </c>
    </row>
    <row r="323" spans="1:14" x14ac:dyDescent="0.25">
      <c r="A323" t="s">
        <v>465</v>
      </c>
      <c r="B323" s="55">
        <v>4</v>
      </c>
      <c r="C323">
        <v>35</v>
      </c>
      <c r="D323" t="s">
        <v>225</v>
      </c>
      <c r="E323" t="s">
        <v>332</v>
      </c>
      <c r="F323" s="63" t="s">
        <v>333</v>
      </c>
      <c r="G323" t="s">
        <v>112</v>
      </c>
      <c r="H323" t="s">
        <v>334</v>
      </c>
      <c r="I323">
        <v>0.21695423703339375</v>
      </c>
      <c r="J323">
        <v>9.0030996620397445</v>
      </c>
      <c r="K323">
        <v>340.27432429672461</v>
      </c>
      <c r="L323">
        <v>341.42179703703675</v>
      </c>
      <c r="M323">
        <v>0.99977988482561597</v>
      </c>
      <c r="N323" t="s">
        <v>200</v>
      </c>
    </row>
    <row r="324" spans="1:14" x14ac:dyDescent="0.25">
      <c r="A324" t="s">
        <v>466</v>
      </c>
      <c r="B324" s="55">
        <v>4</v>
      </c>
      <c r="C324">
        <v>36</v>
      </c>
      <c r="D324" t="s">
        <v>225</v>
      </c>
      <c r="E324" t="s">
        <v>332</v>
      </c>
      <c r="F324" s="63" t="s">
        <v>333</v>
      </c>
      <c r="G324" t="s">
        <v>112</v>
      </c>
      <c r="H324" t="s">
        <v>334</v>
      </c>
      <c r="I324">
        <v>0.21304976620305516</v>
      </c>
      <c r="J324">
        <v>8.8702463931150497</v>
      </c>
      <c r="K324">
        <v>321.25472728514467</v>
      </c>
      <c r="L324">
        <v>357.11153248676783</v>
      </c>
      <c r="M324">
        <v>0.99978075616122963</v>
      </c>
      <c r="N324" t="s">
        <v>200</v>
      </c>
    </row>
    <row r="325" spans="1:14" x14ac:dyDescent="0.25">
      <c r="A325" t="s">
        <v>467</v>
      </c>
      <c r="B325" s="55">
        <v>4</v>
      </c>
      <c r="C325">
        <v>37</v>
      </c>
      <c r="D325" t="s">
        <v>225</v>
      </c>
      <c r="E325" t="s">
        <v>332</v>
      </c>
      <c r="F325" s="63" t="s">
        <v>333</v>
      </c>
      <c r="G325" t="s">
        <v>112</v>
      </c>
      <c r="H325" t="s">
        <v>334</v>
      </c>
      <c r="I325">
        <v>0.20914529537270848</v>
      </c>
      <c r="J325">
        <v>8.7373931241906515</v>
      </c>
      <c r="K325">
        <v>302.23513027356137</v>
      </c>
      <c r="L325">
        <v>372.80126793651175</v>
      </c>
      <c r="M325">
        <v>0.99978168829336866</v>
      </c>
      <c r="N325" t="s">
        <v>200</v>
      </c>
    </row>
    <row r="326" spans="1:14" x14ac:dyDescent="0.25">
      <c r="A326" t="s">
        <v>468</v>
      </c>
      <c r="B326" s="55">
        <v>4</v>
      </c>
      <c r="C326">
        <v>38</v>
      </c>
      <c r="D326" t="s">
        <v>225</v>
      </c>
      <c r="E326" t="s">
        <v>332</v>
      </c>
      <c r="F326" s="63" t="s">
        <v>333</v>
      </c>
      <c r="G326" t="s">
        <v>112</v>
      </c>
      <c r="H326" t="s">
        <v>334</v>
      </c>
      <c r="I326">
        <v>0.20215357840684473</v>
      </c>
      <c r="J326">
        <v>8.7020937149703705</v>
      </c>
      <c r="K326">
        <v>283.16550016564906</v>
      </c>
      <c r="L326">
        <v>391.71612248447116</v>
      </c>
      <c r="M326">
        <v>0.99978013797636256</v>
      </c>
      <c r="N326" t="s">
        <v>200</v>
      </c>
    </row>
    <row r="327" spans="1:14" x14ac:dyDescent="0.25">
      <c r="A327" t="s">
        <v>469</v>
      </c>
      <c r="B327" s="55">
        <v>4</v>
      </c>
      <c r="C327">
        <v>39</v>
      </c>
      <c r="D327" t="s">
        <v>225</v>
      </c>
      <c r="E327" t="s">
        <v>332</v>
      </c>
      <c r="F327" s="63" t="s">
        <v>333</v>
      </c>
      <c r="G327" t="s">
        <v>112</v>
      </c>
      <c r="H327" t="s">
        <v>334</v>
      </c>
      <c r="I327">
        <v>0.1938387559543254</v>
      </c>
      <c r="J327">
        <v>8.7086031027663804</v>
      </c>
      <c r="K327">
        <v>264.07442730216377</v>
      </c>
      <c r="L327">
        <v>412.01317093167972</v>
      </c>
      <c r="M327">
        <v>0.9997773077158838</v>
      </c>
      <c r="N327" t="s">
        <v>200</v>
      </c>
    </row>
    <row r="328" spans="1:14" x14ac:dyDescent="0.25">
      <c r="A328" t="s">
        <v>470</v>
      </c>
      <c r="B328" s="55">
        <v>4</v>
      </c>
      <c r="C328">
        <v>40</v>
      </c>
      <c r="D328" t="s">
        <v>225</v>
      </c>
      <c r="E328" t="s">
        <v>332</v>
      </c>
      <c r="F328" s="63" t="s">
        <v>333</v>
      </c>
      <c r="G328" t="s">
        <v>112</v>
      </c>
      <c r="H328" t="s">
        <v>334</v>
      </c>
      <c r="I328">
        <v>0.18783716641486198</v>
      </c>
      <c r="J328">
        <v>8.5978309689894825</v>
      </c>
      <c r="K328">
        <v>246.16451915654687</v>
      </c>
      <c r="L328">
        <v>427.76637777778114</v>
      </c>
      <c r="M328">
        <v>0.99977738103412295</v>
      </c>
      <c r="N328" t="s">
        <v>200</v>
      </c>
    </row>
    <row r="329" spans="1:14" x14ac:dyDescent="0.25">
      <c r="A329" t="s">
        <v>471</v>
      </c>
      <c r="B329" s="55">
        <v>4</v>
      </c>
      <c r="C329">
        <v>41</v>
      </c>
      <c r="D329" t="s">
        <v>225</v>
      </c>
      <c r="E329" t="s">
        <v>332</v>
      </c>
      <c r="F329" s="63" t="s">
        <v>333</v>
      </c>
      <c r="G329" t="s">
        <v>112</v>
      </c>
      <c r="H329" t="s">
        <v>334</v>
      </c>
      <c r="I329">
        <v>0.18530542624498292</v>
      </c>
      <c r="J329">
        <v>8.3111365528531991</v>
      </c>
      <c r="K329">
        <v>230.02635808773275</v>
      </c>
      <c r="L329">
        <v>436.70382222222304</v>
      </c>
      <c r="M329">
        <v>0.9997823115636727</v>
      </c>
      <c r="N329" t="s">
        <v>200</v>
      </c>
    </row>
    <row r="330" spans="1:14" x14ac:dyDescent="0.25">
      <c r="A330" t="s">
        <v>472</v>
      </c>
      <c r="B330" s="55">
        <v>4</v>
      </c>
      <c r="C330">
        <v>42</v>
      </c>
      <c r="D330" t="s">
        <v>225</v>
      </c>
      <c r="E330" t="s">
        <v>332</v>
      </c>
      <c r="F330" s="63" t="s">
        <v>333</v>
      </c>
      <c r="G330" t="s">
        <v>112</v>
      </c>
      <c r="H330" t="s">
        <v>334</v>
      </c>
      <c r="I330">
        <v>0.18512801948072644</v>
      </c>
      <c r="J330">
        <v>7.9097653663869272</v>
      </c>
      <c r="K330">
        <v>215.33401395263363</v>
      </c>
      <c r="L330">
        <v>441.08993371428517</v>
      </c>
      <c r="M330">
        <v>0.99978780458029604</v>
      </c>
      <c r="N330" t="s">
        <v>200</v>
      </c>
    </row>
    <row r="331" spans="1:14" x14ac:dyDescent="0.25">
      <c r="A331" t="s">
        <v>473</v>
      </c>
      <c r="B331" s="55">
        <v>4</v>
      </c>
      <c r="C331">
        <v>43</v>
      </c>
      <c r="D331" t="s">
        <v>225</v>
      </c>
      <c r="E331" t="s">
        <v>332</v>
      </c>
      <c r="F331" s="63" t="s">
        <v>333</v>
      </c>
      <c r="G331" t="s">
        <v>112</v>
      </c>
      <c r="H331" t="s">
        <v>334</v>
      </c>
      <c r="I331">
        <v>0.18611836623275899</v>
      </c>
      <c r="J331">
        <v>7.4486033803223677</v>
      </c>
      <c r="K331">
        <v>201.62131212130791</v>
      </c>
      <c r="L331">
        <v>442.49652326530611</v>
      </c>
      <c r="M331">
        <v>0.99979307110321614</v>
      </c>
      <c r="N331" t="s">
        <v>200</v>
      </c>
    </row>
    <row r="332" spans="1:14" x14ac:dyDescent="0.25">
      <c r="A332" t="s">
        <v>474</v>
      </c>
      <c r="B332" s="55">
        <v>4</v>
      </c>
      <c r="C332">
        <v>44</v>
      </c>
      <c r="D332" t="s">
        <v>225</v>
      </c>
      <c r="E332" t="s">
        <v>332</v>
      </c>
      <c r="F332" s="63" t="s">
        <v>333</v>
      </c>
      <c r="G332" t="s">
        <v>112</v>
      </c>
      <c r="H332" t="s">
        <v>334</v>
      </c>
      <c r="I332">
        <v>0.18349249419763825</v>
      </c>
      <c r="J332">
        <v>7.1373848198538079</v>
      </c>
      <c r="K332">
        <v>188.05048942164856</v>
      </c>
      <c r="L332">
        <v>444.3954130612226</v>
      </c>
      <c r="M332">
        <v>0.99979070466185449</v>
      </c>
      <c r="N332" t="s">
        <v>200</v>
      </c>
    </row>
    <row r="333" spans="1:14" x14ac:dyDescent="0.25">
      <c r="A333" t="s">
        <v>475</v>
      </c>
      <c r="B333" s="55">
        <v>4</v>
      </c>
      <c r="C333">
        <v>45</v>
      </c>
      <c r="D333" t="s">
        <v>225</v>
      </c>
      <c r="E333" t="s">
        <v>332</v>
      </c>
      <c r="F333" s="63" t="s">
        <v>333</v>
      </c>
      <c r="G333" t="s">
        <v>112</v>
      </c>
      <c r="H333" t="s">
        <v>334</v>
      </c>
      <c r="I333">
        <v>0.17662034612719996</v>
      </c>
      <c r="J333">
        <v>6.935307690183663</v>
      </c>
      <c r="K333">
        <v>172.42023053800654</v>
      </c>
      <c r="L333">
        <v>449.05014181818342</v>
      </c>
      <c r="M333">
        <v>0.99978459817864873</v>
      </c>
      <c r="N333" t="s">
        <v>200</v>
      </c>
    </row>
    <row r="334" spans="1:14" x14ac:dyDescent="0.25">
      <c r="A334" t="s">
        <v>476</v>
      </c>
      <c r="B334" s="51">
        <v>1</v>
      </c>
      <c r="C334">
        <v>12</v>
      </c>
      <c r="D334" t="s">
        <v>198</v>
      </c>
      <c r="E334" t="s">
        <v>477</v>
      </c>
      <c r="F334" s="56" t="s">
        <v>120</v>
      </c>
      <c r="G334" t="s">
        <v>112</v>
      </c>
      <c r="H334" t="s">
        <v>113</v>
      </c>
      <c r="I334">
        <v>9.1958878007370085E-2</v>
      </c>
      <c r="J334">
        <v>-3.2490590990916743</v>
      </c>
      <c r="K334">
        <v>416.97568725470671</v>
      </c>
      <c r="L334">
        <v>724.41092857142667</v>
      </c>
      <c r="M334">
        <v>0.99959214021008658</v>
      </c>
      <c r="N334" t="s">
        <v>200</v>
      </c>
    </row>
    <row r="335" spans="1:14" x14ac:dyDescent="0.25">
      <c r="A335" t="s">
        <v>478</v>
      </c>
      <c r="B335" s="51">
        <v>1</v>
      </c>
      <c r="C335">
        <v>13</v>
      </c>
      <c r="D335" t="s">
        <v>198</v>
      </c>
      <c r="E335" t="s">
        <v>477</v>
      </c>
      <c r="F335" s="56" t="s">
        <v>120</v>
      </c>
      <c r="G335" t="s">
        <v>112</v>
      </c>
      <c r="H335" t="s">
        <v>113</v>
      </c>
      <c r="I335">
        <v>0.14099480855504223</v>
      </c>
      <c r="J335">
        <v>-5.093237377983403</v>
      </c>
      <c r="K335">
        <v>391.960124834373</v>
      </c>
      <c r="L335">
        <v>596.50955714285783</v>
      </c>
      <c r="M335">
        <v>0.99968943981344227</v>
      </c>
      <c r="N335" t="s">
        <v>200</v>
      </c>
    </row>
    <row r="336" spans="1:14" x14ac:dyDescent="0.25">
      <c r="A336" t="s">
        <v>479</v>
      </c>
      <c r="B336" s="51">
        <v>1</v>
      </c>
      <c r="C336">
        <v>14</v>
      </c>
      <c r="D336" t="s">
        <v>198</v>
      </c>
      <c r="E336" t="s">
        <v>477</v>
      </c>
      <c r="F336" s="56" t="s">
        <v>120</v>
      </c>
      <c r="G336" t="s">
        <v>112</v>
      </c>
      <c r="H336" t="s">
        <v>113</v>
      </c>
      <c r="I336">
        <v>0.10608358977258739</v>
      </c>
      <c r="J336">
        <v>-3.9274378177654747</v>
      </c>
      <c r="K336">
        <v>341.74202579229751</v>
      </c>
      <c r="L336">
        <v>518.08078571428359</v>
      </c>
      <c r="M336">
        <v>0.9997934777880273</v>
      </c>
      <c r="N336" t="s">
        <v>200</v>
      </c>
    </row>
    <row r="337" spans="1:14" x14ac:dyDescent="0.25">
      <c r="A337" t="s">
        <v>480</v>
      </c>
      <c r="B337" s="51">
        <v>1</v>
      </c>
      <c r="C337">
        <v>15</v>
      </c>
      <c r="D337" t="s">
        <v>198</v>
      </c>
      <c r="E337" t="s">
        <v>477</v>
      </c>
      <c r="F337" s="56" t="s">
        <v>120</v>
      </c>
      <c r="G337" t="s">
        <v>112</v>
      </c>
      <c r="H337" t="s">
        <v>113</v>
      </c>
      <c r="I337">
        <v>0.12252016819397162</v>
      </c>
      <c r="J337">
        <v>-4.0232712979744729</v>
      </c>
      <c r="K337">
        <v>299.25328072656839</v>
      </c>
      <c r="L337">
        <v>418.6800064935062</v>
      </c>
      <c r="M337">
        <v>0.99980976454628301</v>
      </c>
      <c r="N337" t="s">
        <v>200</v>
      </c>
    </row>
    <row r="338" spans="1:14" x14ac:dyDescent="0.25">
      <c r="A338" t="s">
        <v>481</v>
      </c>
      <c r="B338" s="51">
        <v>1</v>
      </c>
      <c r="C338">
        <v>16</v>
      </c>
      <c r="D338" t="s">
        <v>198</v>
      </c>
      <c r="E338" t="s">
        <v>477</v>
      </c>
      <c r="F338" s="56" t="s">
        <v>120</v>
      </c>
      <c r="G338" t="s">
        <v>112</v>
      </c>
      <c r="H338" t="s">
        <v>113</v>
      </c>
      <c r="I338">
        <v>3.1963218273641913E-3</v>
      </c>
      <c r="J338">
        <v>-0.21575132402456793</v>
      </c>
      <c r="K338">
        <v>225.14193642282328</v>
      </c>
      <c r="L338">
        <v>362.51589285714175</v>
      </c>
      <c r="M338">
        <v>0.99989278170040519</v>
      </c>
      <c r="N338" t="s">
        <v>200</v>
      </c>
    </row>
    <row r="339" spans="1:14" x14ac:dyDescent="0.25">
      <c r="A339" t="s">
        <v>482</v>
      </c>
      <c r="B339" s="51">
        <v>1</v>
      </c>
      <c r="C339">
        <v>17</v>
      </c>
      <c r="D339" t="s">
        <v>198</v>
      </c>
      <c r="E339" t="s">
        <v>477</v>
      </c>
      <c r="F339" s="56" t="s">
        <v>120</v>
      </c>
      <c r="G339" t="s">
        <v>112</v>
      </c>
      <c r="H339" t="s">
        <v>113</v>
      </c>
      <c r="I339" t="s">
        <v>103</v>
      </c>
      <c r="J339" t="s">
        <v>104</v>
      </c>
      <c r="K339" t="s">
        <v>105</v>
      </c>
      <c r="L339" t="s">
        <v>106</v>
      </c>
      <c r="M339">
        <v>0</v>
      </c>
      <c r="N339" s="64" t="s">
        <v>483</v>
      </c>
    </row>
    <row r="340" spans="1:14" x14ac:dyDescent="0.25">
      <c r="A340" t="s">
        <v>484</v>
      </c>
      <c r="B340" s="51">
        <v>1</v>
      </c>
      <c r="C340">
        <v>18</v>
      </c>
      <c r="D340" t="s">
        <v>198</v>
      </c>
      <c r="E340" t="s">
        <v>477</v>
      </c>
      <c r="F340" s="56" t="s">
        <v>120</v>
      </c>
      <c r="G340" t="s">
        <v>112</v>
      </c>
      <c r="H340" t="s">
        <v>113</v>
      </c>
      <c r="I340" t="s">
        <v>103</v>
      </c>
      <c r="J340" t="s">
        <v>104</v>
      </c>
      <c r="K340" t="s">
        <v>105</v>
      </c>
      <c r="L340" t="s">
        <v>106</v>
      </c>
      <c r="M340">
        <v>0</v>
      </c>
      <c r="N340" s="64" t="s">
        <v>483</v>
      </c>
    </row>
    <row r="341" spans="1:14" x14ac:dyDescent="0.25">
      <c r="A341" t="s">
        <v>485</v>
      </c>
      <c r="B341" s="51">
        <v>1</v>
      </c>
      <c r="C341">
        <v>19</v>
      </c>
      <c r="D341" t="s">
        <v>198</v>
      </c>
      <c r="E341" t="s">
        <v>477</v>
      </c>
      <c r="F341" s="56" t="s">
        <v>120</v>
      </c>
      <c r="G341" t="s">
        <v>112</v>
      </c>
      <c r="H341" t="s">
        <v>113</v>
      </c>
      <c r="I341" t="s">
        <v>103</v>
      </c>
      <c r="J341" t="s">
        <v>104</v>
      </c>
      <c r="K341" t="s">
        <v>105</v>
      </c>
      <c r="L341" t="s">
        <v>106</v>
      </c>
      <c r="M341">
        <v>0</v>
      </c>
      <c r="N341" s="64" t="s">
        <v>483</v>
      </c>
    </row>
    <row r="342" spans="1:14" x14ac:dyDescent="0.25">
      <c r="A342" t="s">
        <v>486</v>
      </c>
      <c r="B342" s="51">
        <v>1</v>
      </c>
      <c r="C342">
        <v>20</v>
      </c>
      <c r="D342" t="s">
        <v>198</v>
      </c>
      <c r="E342" t="s">
        <v>477</v>
      </c>
      <c r="F342" s="56" t="s">
        <v>120</v>
      </c>
      <c r="G342" t="s">
        <v>112</v>
      </c>
      <c r="H342" t="s">
        <v>113</v>
      </c>
      <c r="I342" t="s">
        <v>103</v>
      </c>
      <c r="J342" t="s">
        <v>104</v>
      </c>
      <c r="K342" t="s">
        <v>105</v>
      </c>
      <c r="L342" t="s">
        <v>106</v>
      </c>
      <c r="M342">
        <v>0</v>
      </c>
      <c r="N342" s="64" t="s">
        <v>483</v>
      </c>
    </row>
    <row r="343" spans="1:14" x14ac:dyDescent="0.25">
      <c r="A343" t="s">
        <v>487</v>
      </c>
      <c r="B343" s="51">
        <v>1</v>
      </c>
      <c r="C343">
        <v>21</v>
      </c>
      <c r="D343" t="s">
        <v>210</v>
      </c>
      <c r="E343" t="s">
        <v>477</v>
      </c>
      <c r="F343" s="56" t="s">
        <v>120</v>
      </c>
      <c r="G343" t="s">
        <v>112</v>
      </c>
      <c r="H343" t="s">
        <v>113</v>
      </c>
      <c r="I343">
        <v>-0.11394232849710526</v>
      </c>
      <c r="J343">
        <v>3.6727937960191444</v>
      </c>
      <c r="K343">
        <v>377.30781861671215</v>
      </c>
      <c r="L343">
        <v>889.65942857142761</v>
      </c>
      <c r="M343">
        <v>0.9997689519839722</v>
      </c>
      <c r="N343" t="s">
        <v>200</v>
      </c>
    </row>
    <row r="344" spans="1:14" x14ac:dyDescent="0.25">
      <c r="A344" t="s">
        <v>488</v>
      </c>
      <c r="B344" s="51">
        <v>1</v>
      </c>
      <c r="C344">
        <v>22</v>
      </c>
      <c r="D344" t="s">
        <v>210</v>
      </c>
      <c r="E344" t="s">
        <v>477</v>
      </c>
      <c r="F344" s="56" t="s">
        <v>120</v>
      </c>
      <c r="G344" t="s">
        <v>112</v>
      </c>
      <c r="H344" t="s">
        <v>113</v>
      </c>
      <c r="I344">
        <v>7.9148256575113707E-2</v>
      </c>
      <c r="J344">
        <v>-2.9118090796367277</v>
      </c>
      <c r="K344">
        <v>405.54267797939048</v>
      </c>
      <c r="L344">
        <v>707.18471428571172</v>
      </c>
      <c r="M344">
        <v>0.99966249879002078</v>
      </c>
      <c r="N344" t="s">
        <v>200</v>
      </c>
    </row>
    <row r="345" spans="1:14" x14ac:dyDescent="0.25">
      <c r="A345" t="s">
        <v>489</v>
      </c>
      <c r="B345" s="51">
        <v>1</v>
      </c>
      <c r="C345">
        <v>23</v>
      </c>
      <c r="D345" t="s">
        <v>210</v>
      </c>
      <c r="E345" t="s">
        <v>477</v>
      </c>
      <c r="F345" s="56" t="s">
        <v>120</v>
      </c>
      <c r="G345" t="s">
        <v>112</v>
      </c>
      <c r="H345" t="s">
        <v>113</v>
      </c>
      <c r="I345">
        <v>0.14099480855504223</v>
      </c>
      <c r="J345">
        <v>-5.093237377983403</v>
      </c>
      <c r="K345">
        <v>391.96012483437289</v>
      </c>
      <c r="L345">
        <v>596.50955714285783</v>
      </c>
      <c r="M345">
        <v>0.99968943981344227</v>
      </c>
      <c r="N345" t="s">
        <v>200</v>
      </c>
    </row>
    <row r="346" spans="1:14" x14ac:dyDescent="0.25">
      <c r="A346" t="s">
        <v>490</v>
      </c>
      <c r="B346" s="51">
        <v>1</v>
      </c>
      <c r="C346">
        <v>24</v>
      </c>
      <c r="D346" t="s">
        <v>210</v>
      </c>
      <c r="E346" t="s">
        <v>477</v>
      </c>
      <c r="F346" s="56" t="s">
        <v>120</v>
      </c>
      <c r="G346" t="s">
        <v>112</v>
      </c>
      <c r="H346" t="s">
        <v>113</v>
      </c>
      <c r="I346">
        <v>0.11336086346366704</v>
      </c>
      <c r="J346">
        <v>-4.2720785944091064</v>
      </c>
      <c r="K346">
        <v>355.47713791488655</v>
      </c>
      <c r="L346">
        <v>536.91438571428466</v>
      </c>
      <c r="M346">
        <v>0.99981935452471193</v>
      </c>
      <c r="N346" t="s">
        <v>200</v>
      </c>
    </row>
    <row r="347" spans="1:14" x14ac:dyDescent="0.25">
      <c r="A347" t="s">
        <v>491</v>
      </c>
      <c r="B347" s="51">
        <v>1</v>
      </c>
      <c r="C347">
        <v>25</v>
      </c>
      <c r="D347" t="s">
        <v>210</v>
      </c>
      <c r="E347" t="s">
        <v>477</v>
      </c>
      <c r="F347" s="56" t="s">
        <v>120</v>
      </c>
      <c r="G347" t="s">
        <v>112</v>
      </c>
      <c r="H347" t="s">
        <v>113</v>
      </c>
      <c r="I347">
        <v>8.6116045136876859E-2</v>
      </c>
      <c r="J347">
        <v>-3.2494119196739248</v>
      </c>
      <c r="K347">
        <v>317.66318267962464</v>
      </c>
      <c r="L347">
        <v>487.59507142857012</v>
      </c>
      <c r="M347">
        <v>0.99972822578432063</v>
      </c>
      <c r="N347" t="s">
        <v>200</v>
      </c>
    </row>
    <row r="348" spans="1:14" x14ac:dyDescent="0.25">
      <c r="A348" t="s">
        <v>492</v>
      </c>
      <c r="B348" s="51">
        <v>1</v>
      </c>
      <c r="C348">
        <v>26</v>
      </c>
      <c r="D348" t="s">
        <v>210</v>
      </c>
      <c r="E348" t="s">
        <v>477</v>
      </c>
      <c r="F348" s="56" t="s">
        <v>120</v>
      </c>
      <c r="G348" t="s">
        <v>112</v>
      </c>
      <c r="H348" t="s">
        <v>113</v>
      </c>
      <c r="I348">
        <v>0.10440476430816575</v>
      </c>
      <c r="J348">
        <v>-3.4635770910613313</v>
      </c>
      <c r="K348">
        <v>288.66822034848445</v>
      </c>
      <c r="L348">
        <v>410.21257142857246</v>
      </c>
      <c r="M348">
        <v>0.99982669999165663</v>
      </c>
      <c r="N348" t="s">
        <v>200</v>
      </c>
    </row>
    <row r="349" spans="1:14" x14ac:dyDescent="0.25">
      <c r="A349" t="s">
        <v>493</v>
      </c>
      <c r="B349" s="51">
        <v>1</v>
      </c>
      <c r="C349">
        <v>27</v>
      </c>
      <c r="D349" t="s">
        <v>210</v>
      </c>
      <c r="E349" t="s">
        <v>477</v>
      </c>
      <c r="F349" s="56" t="s">
        <v>120</v>
      </c>
      <c r="G349" t="s">
        <v>112</v>
      </c>
      <c r="H349" t="s">
        <v>113</v>
      </c>
      <c r="I349">
        <v>1.7765876158657642E-2</v>
      </c>
      <c r="J349">
        <v>-0.78677871017245238</v>
      </c>
      <c r="K349">
        <v>238.04401854025878</v>
      </c>
      <c r="L349">
        <v>369.71614285714344</v>
      </c>
      <c r="M349">
        <v>0.99989100091993399</v>
      </c>
      <c r="N349" t="s">
        <v>200</v>
      </c>
    </row>
    <row r="350" spans="1:14" x14ac:dyDescent="0.25">
      <c r="A350" t="s">
        <v>494</v>
      </c>
      <c r="B350" s="53">
        <v>2</v>
      </c>
      <c r="C350">
        <v>12</v>
      </c>
      <c r="D350" t="s">
        <v>198</v>
      </c>
      <c r="E350" t="s">
        <v>477</v>
      </c>
      <c r="F350" s="56" t="s">
        <v>120</v>
      </c>
      <c r="G350" t="s">
        <v>112</v>
      </c>
      <c r="H350" t="s">
        <v>113</v>
      </c>
      <c r="I350">
        <v>-0.20348750590669154</v>
      </c>
      <c r="J350">
        <v>6.9642941525468505</v>
      </c>
      <c r="K350">
        <v>312.31345825600187</v>
      </c>
      <c r="L350">
        <v>1100.1232857142854</v>
      </c>
      <c r="M350">
        <v>0.99938110627205679</v>
      </c>
      <c r="N350" t="s">
        <v>200</v>
      </c>
    </row>
    <row r="351" spans="1:14" x14ac:dyDescent="0.25">
      <c r="A351" t="s">
        <v>495</v>
      </c>
      <c r="B351" s="53">
        <v>2</v>
      </c>
      <c r="C351">
        <v>13</v>
      </c>
      <c r="D351" t="s">
        <v>198</v>
      </c>
      <c r="E351" t="s">
        <v>477</v>
      </c>
      <c r="F351" s="56" t="s">
        <v>120</v>
      </c>
      <c r="G351" t="s">
        <v>112</v>
      </c>
      <c r="H351" t="s">
        <v>113</v>
      </c>
      <c r="I351">
        <v>-6.8127085785979286E-2</v>
      </c>
      <c r="J351">
        <v>1.5560652379296642</v>
      </c>
      <c r="K351">
        <v>332.34729508097973</v>
      </c>
      <c r="L351">
        <v>897.56653571428399</v>
      </c>
      <c r="M351">
        <v>0.99940437693980422</v>
      </c>
      <c r="N351" t="s">
        <v>200</v>
      </c>
    </row>
    <row r="352" spans="1:14" x14ac:dyDescent="0.25">
      <c r="A352" t="s">
        <v>496</v>
      </c>
      <c r="B352" s="53">
        <v>2</v>
      </c>
      <c r="C352">
        <v>14</v>
      </c>
      <c r="D352" t="s">
        <v>198</v>
      </c>
      <c r="E352" t="s">
        <v>477</v>
      </c>
      <c r="F352" s="56" t="s">
        <v>120</v>
      </c>
      <c r="G352" t="s">
        <v>112</v>
      </c>
      <c r="H352" t="s">
        <v>113</v>
      </c>
      <c r="I352">
        <v>-3.5607748990101662E-2</v>
      </c>
      <c r="J352">
        <v>-0.34601314791349597</v>
      </c>
      <c r="K352">
        <v>321.07886212808609</v>
      </c>
      <c r="L352">
        <v>644.32952380952247</v>
      </c>
      <c r="M352">
        <v>0.99957398208217429</v>
      </c>
      <c r="N352" t="s">
        <v>200</v>
      </c>
    </row>
    <row r="353" spans="1:14" x14ac:dyDescent="0.25">
      <c r="A353" t="s">
        <v>497</v>
      </c>
      <c r="B353" s="53">
        <v>2</v>
      </c>
      <c r="C353">
        <v>15</v>
      </c>
      <c r="D353" t="s">
        <v>198</v>
      </c>
      <c r="E353" t="s">
        <v>477</v>
      </c>
      <c r="F353" s="56" t="s">
        <v>120</v>
      </c>
      <c r="G353" t="s">
        <v>112</v>
      </c>
      <c r="H353" t="s">
        <v>113</v>
      </c>
      <c r="I353">
        <v>-0.10352010730674667</v>
      </c>
      <c r="J353">
        <v>3.0207317348837321</v>
      </c>
      <c r="K353">
        <v>238.39999939651287</v>
      </c>
      <c r="L353">
        <v>606.89247619047342</v>
      </c>
      <c r="M353">
        <v>0.99962484090486592</v>
      </c>
      <c r="N353" t="s">
        <v>200</v>
      </c>
    </row>
    <row r="354" spans="1:14" x14ac:dyDescent="0.25">
      <c r="A354" t="s">
        <v>498</v>
      </c>
      <c r="B354" s="53">
        <v>2</v>
      </c>
      <c r="C354">
        <v>16</v>
      </c>
      <c r="D354" t="s">
        <v>198</v>
      </c>
      <c r="E354" t="s">
        <v>477</v>
      </c>
      <c r="F354" s="56" t="s">
        <v>120</v>
      </c>
      <c r="G354" t="s">
        <v>112</v>
      </c>
      <c r="H354" t="s">
        <v>113</v>
      </c>
      <c r="I354">
        <v>-0.10326985916406282</v>
      </c>
      <c r="J354">
        <v>3.3063748592110147</v>
      </c>
      <c r="K354">
        <v>201.65142761915766</v>
      </c>
      <c r="L354">
        <v>483.41597959183616</v>
      </c>
      <c r="M354">
        <v>0.99960149175931101</v>
      </c>
      <c r="N354" t="s">
        <v>200</v>
      </c>
    </row>
    <row r="355" spans="1:14" x14ac:dyDescent="0.25">
      <c r="A355" t="s">
        <v>499</v>
      </c>
      <c r="B355" s="53">
        <v>2</v>
      </c>
      <c r="C355">
        <v>17</v>
      </c>
      <c r="D355" t="s">
        <v>198</v>
      </c>
      <c r="E355" t="s">
        <v>477</v>
      </c>
      <c r="F355" s="56" t="s">
        <v>120</v>
      </c>
      <c r="G355" t="s">
        <v>112</v>
      </c>
      <c r="H355" t="s">
        <v>113</v>
      </c>
      <c r="I355" t="s">
        <v>103</v>
      </c>
      <c r="J355" t="s">
        <v>104</v>
      </c>
      <c r="K355" t="s">
        <v>105</v>
      </c>
      <c r="L355" t="s">
        <v>106</v>
      </c>
      <c r="M355">
        <v>0</v>
      </c>
      <c r="N355" s="64" t="s">
        <v>483</v>
      </c>
    </row>
    <row r="356" spans="1:14" x14ac:dyDescent="0.25">
      <c r="A356" t="s">
        <v>500</v>
      </c>
      <c r="B356" s="53">
        <v>2</v>
      </c>
      <c r="C356">
        <v>18</v>
      </c>
      <c r="D356" t="s">
        <v>198</v>
      </c>
      <c r="E356" t="s">
        <v>477</v>
      </c>
      <c r="F356" s="56" t="s">
        <v>120</v>
      </c>
      <c r="G356" t="s">
        <v>112</v>
      </c>
      <c r="H356" t="s">
        <v>113</v>
      </c>
      <c r="I356" t="s">
        <v>103</v>
      </c>
      <c r="J356" t="s">
        <v>104</v>
      </c>
      <c r="K356" t="s">
        <v>105</v>
      </c>
      <c r="L356" t="s">
        <v>106</v>
      </c>
      <c r="M356">
        <v>0</v>
      </c>
      <c r="N356" s="64" t="s">
        <v>483</v>
      </c>
    </row>
    <row r="357" spans="1:14" x14ac:dyDescent="0.25">
      <c r="A357" t="s">
        <v>501</v>
      </c>
      <c r="B357" s="53">
        <v>2</v>
      </c>
      <c r="C357">
        <v>19</v>
      </c>
      <c r="D357" t="s">
        <v>198</v>
      </c>
      <c r="E357" t="s">
        <v>477</v>
      </c>
      <c r="F357" s="56" t="s">
        <v>120</v>
      </c>
      <c r="G357" t="s">
        <v>112</v>
      </c>
      <c r="H357" t="s">
        <v>113</v>
      </c>
      <c r="I357" t="s">
        <v>103</v>
      </c>
      <c r="J357" t="s">
        <v>104</v>
      </c>
      <c r="K357" t="s">
        <v>105</v>
      </c>
      <c r="L357" t="s">
        <v>106</v>
      </c>
      <c r="M357">
        <v>0</v>
      </c>
      <c r="N357" s="64" t="s">
        <v>483</v>
      </c>
    </row>
    <row r="358" spans="1:14" x14ac:dyDescent="0.25">
      <c r="A358" t="s">
        <v>502</v>
      </c>
      <c r="B358" s="53">
        <v>2</v>
      </c>
      <c r="C358">
        <v>20</v>
      </c>
      <c r="D358" t="s">
        <v>198</v>
      </c>
      <c r="E358" t="s">
        <v>477</v>
      </c>
      <c r="F358" s="56" t="s">
        <v>120</v>
      </c>
      <c r="G358" t="s">
        <v>112</v>
      </c>
      <c r="H358" t="s">
        <v>113</v>
      </c>
      <c r="I358" t="s">
        <v>103</v>
      </c>
      <c r="J358" t="s">
        <v>104</v>
      </c>
      <c r="K358" t="s">
        <v>105</v>
      </c>
      <c r="L358" t="s">
        <v>106</v>
      </c>
      <c r="M358">
        <v>0</v>
      </c>
      <c r="N358" s="64" t="s">
        <v>483</v>
      </c>
    </row>
    <row r="359" spans="1:14" x14ac:dyDescent="0.25">
      <c r="A359" t="s">
        <v>503</v>
      </c>
      <c r="B359" s="53">
        <v>2</v>
      </c>
      <c r="C359">
        <v>21</v>
      </c>
      <c r="D359" t="s">
        <v>210</v>
      </c>
      <c r="E359" t="s">
        <v>477</v>
      </c>
      <c r="F359" s="56" t="s">
        <v>120</v>
      </c>
      <c r="G359" t="s">
        <v>112</v>
      </c>
      <c r="H359" t="s">
        <v>113</v>
      </c>
      <c r="I359">
        <v>-0.1586475887037522</v>
      </c>
      <c r="J359">
        <v>5.9588176013028447</v>
      </c>
      <c r="K359">
        <v>346.83987819595228</v>
      </c>
      <c r="L359">
        <v>1186.4225714285701</v>
      </c>
      <c r="M359">
        <v>0.99905926209268459</v>
      </c>
      <c r="N359" t="s">
        <v>200</v>
      </c>
    </row>
    <row r="360" spans="1:14" x14ac:dyDescent="0.25">
      <c r="A360" t="s">
        <v>504</v>
      </c>
      <c r="B360" s="53">
        <v>2</v>
      </c>
      <c r="C360">
        <v>22</v>
      </c>
      <c r="D360" t="s">
        <v>210</v>
      </c>
      <c r="E360" t="s">
        <v>477</v>
      </c>
      <c r="F360" s="56" t="s">
        <v>120</v>
      </c>
      <c r="G360" t="s">
        <v>112</v>
      </c>
      <c r="H360" t="s">
        <v>113</v>
      </c>
      <c r="I360">
        <v>-0.2065409956818261</v>
      </c>
      <c r="J360">
        <v>7.0463879809419989</v>
      </c>
      <c r="K360">
        <v>310.32850780623659</v>
      </c>
      <c r="L360">
        <v>1097.7580918367316</v>
      </c>
      <c r="M360">
        <v>0.99939145432087195</v>
      </c>
      <c r="N360" t="s">
        <v>200</v>
      </c>
    </row>
    <row r="361" spans="1:14" x14ac:dyDescent="0.25">
      <c r="A361" t="s">
        <v>505</v>
      </c>
      <c r="B361" s="53">
        <v>2</v>
      </c>
      <c r="C361">
        <v>23</v>
      </c>
      <c r="D361" t="s">
        <v>210</v>
      </c>
      <c r="E361" t="s">
        <v>477</v>
      </c>
      <c r="F361" s="56" t="s">
        <v>120</v>
      </c>
      <c r="G361" t="s">
        <v>112</v>
      </c>
      <c r="H361" t="s">
        <v>113</v>
      </c>
      <c r="I361">
        <v>-8.7135097902922717E-2</v>
      </c>
      <c r="J361">
        <v>2.2577818677680179</v>
      </c>
      <c r="K361">
        <v>328.39390735008817</v>
      </c>
      <c r="L361">
        <v>913.46749999999906</v>
      </c>
      <c r="M361">
        <v>0.99950707352971513</v>
      </c>
      <c r="N361" t="s">
        <v>200</v>
      </c>
    </row>
    <row r="362" spans="1:14" x14ac:dyDescent="0.25">
      <c r="A362" t="s">
        <v>506</v>
      </c>
      <c r="B362" s="53">
        <v>2</v>
      </c>
      <c r="C362">
        <v>24</v>
      </c>
      <c r="D362" t="s">
        <v>210</v>
      </c>
      <c r="E362" t="s">
        <v>477</v>
      </c>
      <c r="F362" s="56" t="s">
        <v>120</v>
      </c>
      <c r="G362" t="s">
        <v>112</v>
      </c>
      <c r="H362" t="s">
        <v>113</v>
      </c>
      <c r="I362">
        <v>-4.9370348006429469E-2</v>
      </c>
      <c r="J362">
        <v>0.21989733306218545</v>
      </c>
      <c r="K362">
        <v>317.7608366222434</v>
      </c>
      <c r="L362">
        <v>662.51079999999911</v>
      </c>
      <c r="M362">
        <v>0.99961506697802383</v>
      </c>
      <c r="N362" t="s">
        <v>200</v>
      </c>
    </row>
    <row r="363" spans="1:14" x14ac:dyDescent="0.25">
      <c r="A363" t="s">
        <v>507</v>
      </c>
      <c r="B363" s="53">
        <v>2</v>
      </c>
      <c r="C363">
        <v>25</v>
      </c>
      <c r="D363" t="s">
        <v>210</v>
      </c>
      <c r="E363" t="s">
        <v>477</v>
      </c>
      <c r="F363" s="56" t="s">
        <v>120</v>
      </c>
      <c r="G363" t="s">
        <v>112</v>
      </c>
      <c r="H363" t="s">
        <v>113</v>
      </c>
      <c r="I363">
        <v>4.8709086247576701E-2</v>
      </c>
      <c r="J363">
        <v>-2.6729319250936365</v>
      </c>
      <c r="K363">
        <v>315.77257072859277</v>
      </c>
      <c r="L363">
        <v>536.62339682539528</v>
      </c>
      <c r="M363">
        <v>0.99971811730499416</v>
      </c>
      <c r="N363" t="s">
        <v>200</v>
      </c>
    </row>
    <row r="364" spans="1:14" x14ac:dyDescent="0.25">
      <c r="A364" t="s">
        <v>508</v>
      </c>
      <c r="B364" s="53">
        <v>2</v>
      </c>
      <c r="C364">
        <v>26</v>
      </c>
      <c r="D364" t="s">
        <v>210</v>
      </c>
      <c r="E364" t="s">
        <v>477</v>
      </c>
      <c r="F364" s="56" t="s">
        <v>120</v>
      </c>
      <c r="G364" t="s">
        <v>112</v>
      </c>
      <c r="H364" t="s">
        <v>113</v>
      </c>
      <c r="I364">
        <v>-0.1415774056953272</v>
      </c>
      <c r="J364">
        <v>4.4441476498780608</v>
      </c>
      <c r="K364">
        <v>219.05685656349297</v>
      </c>
      <c r="L364">
        <v>624.45974603174363</v>
      </c>
      <c r="M364">
        <v>0.99948972685821036</v>
      </c>
      <c r="N364" t="s">
        <v>200</v>
      </c>
    </row>
    <row r="365" spans="1:14" x14ac:dyDescent="0.25">
      <c r="A365" t="s">
        <v>509</v>
      </c>
      <c r="B365" s="53">
        <v>2</v>
      </c>
      <c r="C365">
        <v>27</v>
      </c>
      <c r="D365" t="s">
        <v>210</v>
      </c>
      <c r="E365" t="s">
        <v>477</v>
      </c>
      <c r="F365" s="56" t="s">
        <v>120</v>
      </c>
      <c r="G365" t="s">
        <v>112</v>
      </c>
      <c r="H365" t="s">
        <v>113</v>
      </c>
      <c r="I365">
        <v>-0.11757262707761588</v>
      </c>
      <c r="J365">
        <v>3.804450436792977</v>
      </c>
      <c r="K365">
        <v>198.99132052894444</v>
      </c>
      <c r="L365">
        <v>505.43826785714208</v>
      </c>
      <c r="M365">
        <v>0.99964367757524675</v>
      </c>
      <c r="N365" t="s">
        <v>200</v>
      </c>
    </row>
    <row r="366" spans="1:14" x14ac:dyDescent="0.25">
      <c r="A366" t="s">
        <v>510</v>
      </c>
      <c r="B366" s="54">
        <v>3</v>
      </c>
      <c r="C366">
        <v>15</v>
      </c>
      <c r="D366" t="s">
        <v>198</v>
      </c>
      <c r="E366" t="s">
        <v>477</v>
      </c>
      <c r="F366" s="56" t="s">
        <v>120</v>
      </c>
      <c r="G366" t="s">
        <v>112</v>
      </c>
      <c r="H366" t="s">
        <v>113</v>
      </c>
      <c r="I366">
        <v>-6.7040035971607737E-2</v>
      </c>
      <c r="J366">
        <v>1.1919716732197332</v>
      </c>
      <c r="K366">
        <v>370.55988123294037</v>
      </c>
      <c r="L366">
        <v>871.22394897959248</v>
      </c>
      <c r="M366">
        <v>0.99995300087607364</v>
      </c>
      <c r="N366" t="s">
        <v>200</v>
      </c>
    </row>
    <row r="367" spans="1:14" x14ac:dyDescent="0.25">
      <c r="A367" t="s">
        <v>511</v>
      </c>
      <c r="B367" s="54">
        <v>3</v>
      </c>
      <c r="C367">
        <v>16</v>
      </c>
      <c r="D367" t="s">
        <v>198</v>
      </c>
      <c r="E367" t="s">
        <v>477</v>
      </c>
      <c r="F367" s="56" t="s">
        <v>120</v>
      </c>
      <c r="G367" t="s">
        <v>112</v>
      </c>
      <c r="H367" t="s">
        <v>113</v>
      </c>
      <c r="I367">
        <v>2.1632533876438619E-2</v>
      </c>
      <c r="J367">
        <v>-1.5777924299703026</v>
      </c>
      <c r="K367">
        <v>355.8127191273386</v>
      </c>
      <c r="L367">
        <v>734.81266666666761</v>
      </c>
      <c r="M367">
        <v>0.99992156223931428</v>
      </c>
      <c r="N367" t="s">
        <v>200</v>
      </c>
    </row>
    <row r="368" spans="1:14" x14ac:dyDescent="0.25">
      <c r="A368" t="s">
        <v>512</v>
      </c>
      <c r="B368" s="54">
        <v>3</v>
      </c>
      <c r="C368">
        <v>17</v>
      </c>
      <c r="D368" t="s">
        <v>198</v>
      </c>
      <c r="E368" t="s">
        <v>477</v>
      </c>
      <c r="F368" s="56" t="s">
        <v>120</v>
      </c>
      <c r="G368" t="s">
        <v>112</v>
      </c>
      <c r="H368" t="s">
        <v>113</v>
      </c>
      <c r="I368">
        <v>-3.5849358309346761E-2</v>
      </c>
      <c r="J368">
        <v>0.86792514188450542</v>
      </c>
      <c r="K368">
        <v>298.19774866886263</v>
      </c>
      <c r="L368">
        <v>712.06842857142669</v>
      </c>
      <c r="M368">
        <v>0.99980131230031555</v>
      </c>
      <c r="N368" t="s">
        <v>200</v>
      </c>
    </row>
    <row r="369" spans="1:14" x14ac:dyDescent="0.25">
      <c r="A369" t="s">
        <v>513</v>
      </c>
      <c r="B369" s="54">
        <v>3</v>
      </c>
      <c r="C369">
        <v>18</v>
      </c>
      <c r="D369" t="s">
        <v>198</v>
      </c>
      <c r="E369" t="s">
        <v>477</v>
      </c>
      <c r="F369" s="56" t="s">
        <v>120</v>
      </c>
      <c r="G369" t="s">
        <v>112</v>
      </c>
      <c r="H369" t="s">
        <v>113</v>
      </c>
      <c r="I369">
        <v>-8.9083624472421075E-2</v>
      </c>
      <c r="J369">
        <v>3.134024195221754</v>
      </c>
      <c r="K369">
        <v>237.5608422536651</v>
      </c>
      <c r="L369">
        <v>649.53496428571475</v>
      </c>
      <c r="M369">
        <v>0.99971184832781379</v>
      </c>
      <c r="N369" t="s">
        <v>200</v>
      </c>
    </row>
    <row r="370" spans="1:14" x14ac:dyDescent="0.25">
      <c r="A370" t="s">
        <v>514</v>
      </c>
      <c r="B370" s="54">
        <v>3</v>
      </c>
      <c r="C370">
        <v>19</v>
      </c>
      <c r="D370" t="s">
        <v>198</v>
      </c>
      <c r="E370" t="s">
        <v>477</v>
      </c>
      <c r="F370" s="56" t="s">
        <v>120</v>
      </c>
      <c r="G370" t="s">
        <v>112</v>
      </c>
      <c r="H370" t="s">
        <v>113</v>
      </c>
      <c r="I370">
        <v>-2.5764735232741622E-2</v>
      </c>
      <c r="J370">
        <v>1.1791614378606743</v>
      </c>
      <c r="K370">
        <v>226.33004366435787</v>
      </c>
      <c r="L370">
        <v>484.06153571428638</v>
      </c>
      <c r="M370">
        <v>0.99997421000115727</v>
      </c>
      <c r="N370" t="s">
        <v>200</v>
      </c>
    </row>
    <row r="371" spans="1:14" x14ac:dyDescent="0.25">
      <c r="A371" t="s">
        <v>515</v>
      </c>
      <c r="B371" s="54">
        <v>3</v>
      </c>
      <c r="C371">
        <v>20</v>
      </c>
      <c r="D371" t="s">
        <v>198</v>
      </c>
      <c r="E371" t="s">
        <v>477</v>
      </c>
      <c r="F371" s="56" t="s">
        <v>120</v>
      </c>
      <c r="G371" t="s">
        <v>112</v>
      </c>
      <c r="H371" t="s">
        <v>113</v>
      </c>
      <c r="I371" t="s">
        <v>103</v>
      </c>
      <c r="J371" t="s">
        <v>104</v>
      </c>
      <c r="K371" t="s">
        <v>105</v>
      </c>
      <c r="L371" t="s">
        <v>106</v>
      </c>
      <c r="M371">
        <v>0</v>
      </c>
      <c r="N371" s="64" t="s">
        <v>483</v>
      </c>
    </row>
    <row r="372" spans="1:14" x14ac:dyDescent="0.25">
      <c r="A372" t="s">
        <v>516</v>
      </c>
      <c r="B372" s="54">
        <v>3</v>
      </c>
      <c r="C372">
        <v>21</v>
      </c>
      <c r="D372" t="s">
        <v>198</v>
      </c>
      <c r="E372" t="s">
        <v>477</v>
      </c>
      <c r="F372" s="56" t="s">
        <v>120</v>
      </c>
      <c r="G372" t="s">
        <v>112</v>
      </c>
      <c r="H372" t="s">
        <v>113</v>
      </c>
      <c r="I372" t="s">
        <v>103</v>
      </c>
      <c r="J372" t="s">
        <v>104</v>
      </c>
      <c r="K372" t="s">
        <v>105</v>
      </c>
      <c r="L372" t="s">
        <v>106</v>
      </c>
      <c r="M372">
        <v>0</v>
      </c>
      <c r="N372" s="64" t="s">
        <v>483</v>
      </c>
    </row>
    <row r="373" spans="1:14" x14ac:dyDescent="0.25">
      <c r="A373" t="s">
        <v>517</v>
      </c>
      <c r="B373" s="54">
        <v>3</v>
      </c>
      <c r="C373">
        <v>22</v>
      </c>
      <c r="D373" t="s">
        <v>198</v>
      </c>
      <c r="E373" t="s">
        <v>477</v>
      </c>
      <c r="F373" s="56" t="s">
        <v>120</v>
      </c>
      <c r="G373" t="s">
        <v>112</v>
      </c>
      <c r="H373" t="s">
        <v>113</v>
      </c>
      <c r="I373" t="s">
        <v>103</v>
      </c>
      <c r="J373" t="s">
        <v>104</v>
      </c>
      <c r="K373" t="s">
        <v>105</v>
      </c>
      <c r="L373" t="s">
        <v>106</v>
      </c>
      <c r="M373">
        <v>0</v>
      </c>
      <c r="N373" s="64" t="s">
        <v>483</v>
      </c>
    </row>
    <row r="374" spans="1:14" x14ac:dyDescent="0.25">
      <c r="A374" t="s">
        <v>518</v>
      </c>
      <c r="B374" s="54">
        <v>3</v>
      </c>
      <c r="C374">
        <v>23</v>
      </c>
      <c r="D374" t="s">
        <v>198</v>
      </c>
      <c r="E374" t="s">
        <v>477</v>
      </c>
      <c r="F374" s="56" t="s">
        <v>120</v>
      </c>
      <c r="G374" t="s">
        <v>112</v>
      </c>
      <c r="H374" t="s">
        <v>113</v>
      </c>
      <c r="I374" t="s">
        <v>103</v>
      </c>
      <c r="J374" t="s">
        <v>104</v>
      </c>
      <c r="K374" t="s">
        <v>105</v>
      </c>
      <c r="L374" t="s">
        <v>106</v>
      </c>
      <c r="M374">
        <v>0</v>
      </c>
      <c r="N374" s="64" t="s">
        <v>483</v>
      </c>
    </row>
    <row r="375" spans="1:14" x14ac:dyDescent="0.25">
      <c r="A375" t="s">
        <v>519</v>
      </c>
      <c r="B375" s="54">
        <v>3</v>
      </c>
      <c r="C375">
        <v>24</v>
      </c>
      <c r="D375" t="s">
        <v>198</v>
      </c>
      <c r="E375" t="s">
        <v>477</v>
      </c>
      <c r="F375" s="56" t="s">
        <v>120</v>
      </c>
      <c r="G375" t="s">
        <v>112</v>
      </c>
      <c r="H375" t="s">
        <v>113</v>
      </c>
      <c r="I375" t="s">
        <v>103</v>
      </c>
      <c r="J375" t="s">
        <v>104</v>
      </c>
      <c r="K375" t="s">
        <v>105</v>
      </c>
      <c r="L375" t="s">
        <v>106</v>
      </c>
      <c r="M375">
        <v>0</v>
      </c>
      <c r="N375" s="64" t="s">
        <v>483</v>
      </c>
    </row>
    <row r="376" spans="1:14" x14ac:dyDescent="0.25">
      <c r="A376" t="s">
        <v>520</v>
      </c>
      <c r="B376" s="54">
        <v>3</v>
      </c>
      <c r="C376">
        <v>25</v>
      </c>
      <c r="D376" t="s">
        <v>210</v>
      </c>
      <c r="E376" t="s">
        <v>477</v>
      </c>
      <c r="F376" s="56" t="s">
        <v>120</v>
      </c>
      <c r="G376" t="s">
        <v>112</v>
      </c>
      <c r="H376" t="s">
        <v>113</v>
      </c>
      <c r="I376">
        <v>-4.3065420253379427E-3</v>
      </c>
      <c r="J376">
        <v>-0.21227194608748265</v>
      </c>
      <c r="K376">
        <v>422.27862089664279</v>
      </c>
      <c r="L376">
        <v>935.36786507936313</v>
      </c>
      <c r="M376">
        <v>0.99993976201344992</v>
      </c>
      <c r="N376" t="s">
        <v>200</v>
      </c>
    </row>
    <row r="377" spans="1:14" x14ac:dyDescent="0.25">
      <c r="A377" t="s">
        <v>521</v>
      </c>
      <c r="B377" s="54">
        <v>3</v>
      </c>
      <c r="C377">
        <v>26</v>
      </c>
      <c r="D377" t="s">
        <v>210</v>
      </c>
      <c r="E377" t="s">
        <v>477</v>
      </c>
      <c r="F377" s="56" t="s">
        <v>120</v>
      </c>
      <c r="G377" t="s">
        <v>112</v>
      </c>
      <c r="H377" t="s">
        <v>113</v>
      </c>
      <c r="I377">
        <v>-9.0956002426677562E-2</v>
      </c>
      <c r="J377">
        <v>2.1751605546029325</v>
      </c>
      <c r="K377">
        <v>376.67316270847658</v>
      </c>
      <c r="L377">
        <v>926.56169642857617</v>
      </c>
      <c r="M377">
        <v>0.99994800234696291</v>
      </c>
      <c r="N377" t="s">
        <v>200</v>
      </c>
    </row>
    <row r="378" spans="1:14" x14ac:dyDescent="0.25">
      <c r="A378" t="s">
        <v>522</v>
      </c>
      <c r="B378" s="54">
        <v>3</v>
      </c>
      <c r="C378">
        <v>27</v>
      </c>
      <c r="D378" t="s">
        <v>210</v>
      </c>
      <c r="E378" t="s">
        <v>477</v>
      </c>
      <c r="F378" s="56" t="s">
        <v>120</v>
      </c>
      <c r="G378" t="s">
        <v>112</v>
      </c>
      <c r="H378" t="s">
        <v>113</v>
      </c>
      <c r="I378">
        <v>-2.828193548049485E-2</v>
      </c>
      <c r="J378">
        <v>1.0807221293109018E-2</v>
      </c>
      <c r="K378">
        <v>366.9917210681985</v>
      </c>
      <c r="L378">
        <v>815.46982142857337</v>
      </c>
      <c r="M378">
        <v>0.99997065386780415</v>
      </c>
      <c r="N378" t="s">
        <v>200</v>
      </c>
    </row>
    <row r="379" spans="1:14" x14ac:dyDescent="0.25">
      <c r="A379" t="s">
        <v>523</v>
      </c>
      <c r="B379" s="54">
        <v>3</v>
      </c>
      <c r="C379">
        <v>28</v>
      </c>
      <c r="D379" t="s">
        <v>210</v>
      </c>
      <c r="E379" t="s">
        <v>477</v>
      </c>
      <c r="F379" s="56" t="s">
        <v>120</v>
      </c>
      <c r="G379" t="s">
        <v>112</v>
      </c>
      <c r="H379" t="s">
        <v>113</v>
      </c>
      <c r="I379">
        <v>2.1632533876438619E-2</v>
      </c>
      <c r="J379">
        <v>-1.5777924299703026</v>
      </c>
      <c r="K379">
        <v>355.8127191273386</v>
      </c>
      <c r="L379">
        <v>734.81266666666761</v>
      </c>
      <c r="M379">
        <v>0.99992156223931428</v>
      </c>
      <c r="N379" t="s">
        <v>200</v>
      </c>
    </row>
    <row r="380" spans="1:14" x14ac:dyDescent="0.25">
      <c r="A380" t="s">
        <v>524</v>
      </c>
      <c r="B380" s="54">
        <v>3</v>
      </c>
      <c r="C380">
        <v>29</v>
      </c>
      <c r="D380" t="s">
        <v>210</v>
      </c>
      <c r="E380" t="s">
        <v>477</v>
      </c>
      <c r="F380" s="56" t="s">
        <v>120</v>
      </c>
      <c r="G380" t="s">
        <v>112</v>
      </c>
      <c r="H380" t="s">
        <v>113</v>
      </c>
      <c r="I380">
        <v>-1.4760729891709427E-2</v>
      </c>
      <c r="J380">
        <v>3.518454063423769E-2</v>
      </c>
      <c r="K380">
        <v>314.63081092054307</v>
      </c>
      <c r="L380">
        <v>715.59442857142744</v>
      </c>
      <c r="M380">
        <v>0.9998131684340007</v>
      </c>
      <c r="N380" t="s">
        <v>200</v>
      </c>
    </row>
    <row r="381" spans="1:14" x14ac:dyDescent="0.25">
      <c r="A381" t="s">
        <v>525</v>
      </c>
      <c r="B381" s="54">
        <v>3</v>
      </c>
      <c r="C381">
        <v>30</v>
      </c>
      <c r="D381" t="s">
        <v>210</v>
      </c>
      <c r="E381" t="s">
        <v>477</v>
      </c>
      <c r="F381" s="56" t="s">
        <v>120</v>
      </c>
      <c r="G381" t="s">
        <v>112</v>
      </c>
      <c r="H381" t="s">
        <v>113</v>
      </c>
      <c r="I381">
        <v>-7.407249731631875E-2</v>
      </c>
      <c r="J381">
        <v>2.3772674816507866</v>
      </c>
      <c r="K381">
        <v>268.41282333768987</v>
      </c>
      <c r="L381">
        <v>705.67755357142983</v>
      </c>
      <c r="M381">
        <v>0.99973346201784674</v>
      </c>
      <c r="N381" t="s">
        <v>200</v>
      </c>
    </row>
    <row r="382" spans="1:14" x14ac:dyDescent="0.25">
      <c r="A382" t="s">
        <v>526</v>
      </c>
      <c r="B382" s="54">
        <v>3</v>
      </c>
      <c r="C382">
        <v>31</v>
      </c>
      <c r="D382" t="s">
        <v>210</v>
      </c>
      <c r="E382" t="s">
        <v>477</v>
      </c>
      <c r="F382" s="56" t="s">
        <v>120</v>
      </c>
      <c r="G382" t="s">
        <v>112</v>
      </c>
      <c r="H382" t="s">
        <v>113</v>
      </c>
      <c r="I382">
        <v>-8.8556036439122313E-2</v>
      </c>
      <c r="J382">
        <v>3.1173961682720455</v>
      </c>
      <c r="K382">
        <v>237.48081177842627</v>
      </c>
      <c r="L382">
        <v>648.24797802197838</v>
      </c>
      <c r="M382">
        <v>0.99971442866591942</v>
      </c>
      <c r="N382" t="s">
        <v>200</v>
      </c>
    </row>
    <row r="383" spans="1:14" x14ac:dyDescent="0.25">
      <c r="A383" t="s">
        <v>527</v>
      </c>
      <c r="B383" s="54">
        <v>3</v>
      </c>
      <c r="C383">
        <v>32</v>
      </c>
      <c r="D383" t="s">
        <v>210</v>
      </c>
      <c r="E383" t="s">
        <v>477</v>
      </c>
      <c r="F383" s="56" t="s">
        <v>120</v>
      </c>
      <c r="G383" t="s">
        <v>112</v>
      </c>
      <c r="H383" t="s">
        <v>113</v>
      </c>
      <c r="I383">
        <v>-3.724601888984571E-2</v>
      </c>
      <c r="J383">
        <v>1.510445666563452</v>
      </c>
      <c r="K383">
        <v>229.29106267128992</v>
      </c>
      <c r="L383">
        <v>520.32979464285609</v>
      </c>
      <c r="M383">
        <v>0.99992401270371545</v>
      </c>
      <c r="N383" t="s">
        <v>200</v>
      </c>
    </row>
    <row r="384" spans="1:14" x14ac:dyDescent="0.25">
      <c r="A384" t="s">
        <v>528</v>
      </c>
      <c r="B384" s="55">
        <v>4</v>
      </c>
      <c r="C384">
        <v>17</v>
      </c>
      <c r="D384" t="s">
        <v>198</v>
      </c>
      <c r="E384" t="s">
        <v>477</v>
      </c>
      <c r="F384" s="56" t="s">
        <v>120</v>
      </c>
      <c r="G384" t="s">
        <v>112</v>
      </c>
      <c r="H384" t="s">
        <v>113</v>
      </c>
      <c r="I384">
        <v>-5.4821183808727837E-2</v>
      </c>
      <c r="J384">
        <v>1.0525010621092461</v>
      </c>
      <c r="K384">
        <v>360.43292320762862</v>
      </c>
      <c r="L384">
        <v>919.66685714285597</v>
      </c>
      <c r="M384">
        <v>0.99996684091560561</v>
      </c>
      <c r="N384" t="s">
        <v>200</v>
      </c>
    </row>
    <row r="385" spans="1:14" x14ac:dyDescent="0.25">
      <c r="A385" t="s">
        <v>529</v>
      </c>
      <c r="B385" s="55">
        <v>4</v>
      </c>
      <c r="C385">
        <v>18</v>
      </c>
      <c r="D385" t="s">
        <v>198</v>
      </c>
      <c r="E385" t="s">
        <v>477</v>
      </c>
      <c r="F385" s="56" t="s">
        <v>120</v>
      </c>
      <c r="G385" t="s">
        <v>112</v>
      </c>
      <c r="H385" t="s">
        <v>113</v>
      </c>
      <c r="I385">
        <v>-1.2080208578773777E-2</v>
      </c>
      <c r="J385">
        <v>-0.20751687475713637</v>
      </c>
      <c r="K385">
        <v>340.25765654957024</v>
      </c>
      <c r="L385">
        <v>813.67557142856822</v>
      </c>
      <c r="M385">
        <v>0.9998754018158349</v>
      </c>
      <c r="N385" t="s">
        <v>200</v>
      </c>
    </row>
    <row r="386" spans="1:14" x14ac:dyDescent="0.25">
      <c r="A386" t="s">
        <v>530</v>
      </c>
      <c r="B386" s="55">
        <v>4</v>
      </c>
      <c r="C386">
        <v>19</v>
      </c>
      <c r="D386" t="s">
        <v>198</v>
      </c>
      <c r="E386" t="s">
        <v>477</v>
      </c>
      <c r="F386" s="56" t="s">
        <v>120</v>
      </c>
      <c r="G386" t="s">
        <v>112</v>
      </c>
      <c r="H386" t="s">
        <v>113</v>
      </c>
      <c r="I386">
        <v>-4.509377861393124E-2</v>
      </c>
      <c r="J386">
        <v>1.4614612085116221</v>
      </c>
      <c r="K386">
        <v>284.32345145490945</v>
      </c>
      <c r="L386">
        <v>758.80371428571175</v>
      </c>
      <c r="M386">
        <v>0.999937631996346</v>
      </c>
      <c r="N386" t="s">
        <v>200</v>
      </c>
    </row>
    <row r="387" spans="1:14" x14ac:dyDescent="0.25">
      <c r="A387" t="s">
        <v>531</v>
      </c>
      <c r="B387" s="55">
        <v>4</v>
      </c>
      <c r="C387">
        <v>20</v>
      </c>
      <c r="D387" t="s">
        <v>198</v>
      </c>
      <c r="E387" t="s">
        <v>477</v>
      </c>
      <c r="F387" s="56" t="s">
        <v>120</v>
      </c>
      <c r="G387" t="s">
        <v>112</v>
      </c>
      <c r="H387" t="s">
        <v>113</v>
      </c>
      <c r="I387">
        <v>-4.0203717812843348E-2</v>
      </c>
      <c r="J387">
        <v>1.6923739870797065</v>
      </c>
      <c r="K387">
        <v>251.4177077759457</v>
      </c>
      <c r="L387">
        <v>669.30865476190615</v>
      </c>
      <c r="M387">
        <v>0.99987777609738038</v>
      </c>
      <c r="N387" t="s">
        <v>200</v>
      </c>
    </row>
    <row r="388" spans="1:14" x14ac:dyDescent="0.25">
      <c r="A388" t="s">
        <v>532</v>
      </c>
      <c r="B388" s="55">
        <v>4</v>
      </c>
      <c r="C388">
        <v>21</v>
      </c>
      <c r="D388" t="s">
        <v>198</v>
      </c>
      <c r="E388" t="s">
        <v>477</v>
      </c>
      <c r="F388" s="56" t="s">
        <v>120</v>
      </c>
      <c r="G388" t="s">
        <v>112</v>
      </c>
      <c r="H388" t="s">
        <v>113</v>
      </c>
      <c r="I388">
        <v>-7.9335594667458535E-3</v>
      </c>
      <c r="J388">
        <v>0.68670747743301841</v>
      </c>
      <c r="K388">
        <v>235.96514581931476</v>
      </c>
      <c r="L388">
        <v>520.94684285714493</v>
      </c>
      <c r="M388">
        <v>0.99997735900505347</v>
      </c>
      <c r="N388" t="s">
        <v>200</v>
      </c>
    </row>
    <row r="389" spans="1:14" x14ac:dyDescent="0.25">
      <c r="A389" t="s">
        <v>533</v>
      </c>
      <c r="B389" s="55">
        <v>4</v>
      </c>
      <c r="C389">
        <v>22</v>
      </c>
      <c r="D389" t="s">
        <v>198</v>
      </c>
      <c r="E389" t="s">
        <v>477</v>
      </c>
      <c r="F389" s="56" t="s">
        <v>120</v>
      </c>
      <c r="G389" t="s">
        <v>112</v>
      </c>
      <c r="H389" t="s">
        <v>113</v>
      </c>
      <c r="I389" t="s">
        <v>103</v>
      </c>
      <c r="J389" t="s">
        <v>104</v>
      </c>
      <c r="K389" t="s">
        <v>105</v>
      </c>
      <c r="L389" t="s">
        <v>106</v>
      </c>
      <c r="M389">
        <v>0</v>
      </c>
      <c r="N389" s="64" t="s">
        <v>483</v>
      </c>
    </row>
    <row r="390" spans="1:14" x14ac:dyDescent="0.25">
      <c r="A390" t="s">
        <v>534</v>
      </c>
      <c r="B390" s="55">
        <v>4</v>
      </c>
      <c r="C390">
        <v>23</v>
      </c>
      <c r="D390" t="s">
        <v>198</v>
      </c>
      <c r="E390" t="s">
        <v>477</v>
      </c>
      <c r="F390" s="56" t="s">
        <v>120</v>
      </c>
      <c r="G390" t="s">
        <v>112</v>
      </c>
      <c r="H390" t="s">
        <v>113</v>
      </c>
      <c r="I390" t="s">
        <v>103</v>
      </c>
      <c r="J390" t="s">
        <v>104</v>
      </c>
      <c r="K390" t="s">
        <v>105</v>
      </c>
      <c r="L390" t="s">
        <v>106</v>
      </c>
      <c r="M390">
        <v>0</v>
      </c>
      <c r="N390" s="64" t="s">
        <v>483</v>
      </c>
    </row>
    <row r="391" spans="1:14" x14ac:dyDescent="0.25">
      <c r="A391" t="s">
        <v>535</v>
      </c>
      <c r="B391" s="55">
        <v>4</v>
      </c>
      <c r="C391">
        <v>24</v>
      </c>
      <c r="D391" t="s">
        <v>198</v>
      </c>
      <c r="E391" t="s">
        <v>477</v>
      </c>
      <c r="F391" s="56" t="s">
        <v>120</v>
      </c>
      <c r="G391" t="s">
        <v>112</v>
      </c>
      <c r="H391" t="s">
        <v>113</v>
      </c>
      <c r="I391" t="s">
        <v>103</v>
      </c>
      <c r="J391" t="s">
        <v>104</v>
      </c>
      <c r="K391" t="s">
        <v>105</v>
      </c>
      <c r="L391" t="s">
        <v>106</v>
      </c>
      <c r="M391">
        <v>0</v>
      </c>
      <c r="N391" s="64" t="s">
        <v>483</v>
      </c>
    </row>
    <row r="392" spans="1:14" x14ac:dyDescent="0.25">
      <c r="A392" t="s">
        <v>536</v>
      </c>
      <c r="B392" s="55">
        <v>4</v>
      </c>
      <c r="C392">
        <v>25</v>
      </c>
      <c r="D392" t="s">
        <v>198</v>
      </c>
      <c r="E392" t="s">
        <v>477</v>
      </c>
      <c r="F392" s="56" t="s">
        <v>120</v>
      </c>
      <c r="G392" t="s">
        <v>112</v>
      </c>
      <c r="H392" t="s">
        <v>113</v>
      </c>
      <c r="I392" t="s">
        <v>103</v>
      </c>
      <c r="J392" t="s">
        <v>104</v>
      </c>
      <c r="K392" t="s">
        <v>105</v>
      </c>
      <c r="L392" t="s">
        <v>106</v>
      </c>
      <c r="M392">
        <v>0</v>
      </c>
      <c r="N392" s="64" t="s">
        <v>483</v>
      </c>
    </row>
    <row r="393" spans="1:14" x14ac:dyDescent="0.25">
      <c r="A393" t="s">
        <v>537</v>
      </c>
      <c r="B393" s="55">
        <v>4</v>
      </c>
      <c r="C393">
        <v>26</v>
      </c>
      <c r="D393" t="s">
        <v>198</v>
      </c>
      <c r="E393" t="s">
        <v>477</v>
      </c>
      <c r="F393" s="56" t="s">
        <v>120</v>
      </c>
      <c r="G393" t="s">
        <v>112</v>
      </c>
      <c r="H393" t="s">
        <v>113</v>
      </c>
      <c r="I393" t="s">
        <v>103</v>
      </c>
      <c r="J393" t="s">
        <v>104</v>
      </c>
      <c r="K393" t="s">
        <v>105</v>
      </c>
      <c r="L393" t="s">
        <v>106</v>
      </c>
      <c r="M393">
        <v>0</v>
      </c>
      <c r="N393" s="64" t="s">
        <v>483</v>
      </c>
    </row>
    <row r="394" spans="1:14" x14ac:dyDescent="0.25">
      <c r="A394" t="s">
        <v>538</v>
      </c>
      <c r="B394" s="55">
        <v>4</v>
      </c>
      <c r="C394">
        <v>27</v>
      </c>
      <c r="D394" t="s">
        <v>210</v>
      </c>
      <c r="E394" t="s">
        <v>477</v>
      </c>
      <c r="F394" s="56" t="s">
        <v>120</v>
      </c>
      <c r="G394" t="s">
        <v>112</v>
      </c>
      <c r="H394" t="s">
        <v>113</v>
      </c>
      <c r="I394">
        <v>-9.207411406642968E-2</v>
      </c>
      <c r="J394">
        <v>2.9853854237736082</v>
      </c>
      <c r="K394">
        <v>385.41241412168102</v>
      </c>
      <c r="L394">
        <v>1095.9875142857131</v>
      </c>
      <c r="M394">
        <v>0.99984228991097157</v>
      </c>
      <c r="N394" t="s">
        <v>200</v>
      </c>
    </row>
    <row r="395" spans="1:14" x14ac:dyDescent="0.25">
      <c r="A395" t="s">
        <v>539</v>
      </c>
      <c r="B395" s="55">
        <v>4</v>
      </c>
      <c r="C395">
        <v>28</v>
      </c>
      <c r="D395" t="s">
        <v>210</v>
      </c>
      <c r="E395" t="s">
        <v>477</v>
      </c>
      <c r="F395" s="56" t="s">
        <v>120</v>
      </c>
      <c r="G395" t="s">
        <v>112</v>
      </c>
      <c r="H395" t="s">
        <v>113</v>
      </c>
      <c r="I395">
        <v>-8.8561927028522489E-2</v>
      </c>
      <c r="J395">
        <v>2.3228093749256038</v>
      </c>
      <c r="K395">
        <v>372.15922099130893</v>
      </c>
      <c r="L395">
        <v>1024.9800476190478</v>
      </c>
      <c r="M395">
        <v>0.99989431772623238</v>
      </c>
      <c r="N395" t="s">
        <v>200</v>
      </c>
    </row>
    <row r="396" spans="1:14" x14ac:dyDescent="0.25">
      <c r="A396" t="s">
        <v>540</v>
      </c>
      <c r="B396" s="55">
        <v>4</v>
      </c>
      <c r="C396">
        <v>29</v>
      </c>
      <c r="D396" t="s">
        <v>210</v>
      </c>
      <c r="E396" t="s">
        <v>477</v>
      </c>
      <c r="F396" s="56" t="s">
        <v>120</v>
      </c>
      <c r="G396" t="s">
        <v>112</v>
      </c>
      <c r="H396" t="s">
        <v>113</v>
      </c>
      <c r="I396">
        <v>-5.8179561858971919E-2</v>
      </c>
      <c r="J396">
        <v>1.1651275724646688</v>
      </c>
      <c r="K396">
        <v>363.27588840502983</v>
      </c>
      <c r="L396">
        <v>935.85022222222437</v>
      </c>
      <c r="M396">
        <v>0.99996663516311024</v>
      </c>
      <c r="N396" t="s">
        <v>200</v>
      </c>
    </row>
    <row r="397" spans="1:14" x14ac:dyDescent="0.25">
      <c r="A397" t="s">
        <v>541</v>
      </c>
      <c r="B397" s="55">
        <v>4</v>
      </c>
      <c r="C397">
        <v>30</v>
      </c>
      <c r="D397" t="s">
        <v>210</v>
      </c>
      <c r="E397" t="s">
        <v>477</v>
      </c>
      <c r="F397" s="56" t="s">
        <v>120</v>
      </c>
      <c r="G397" t="s">
        <v>112</v>
      </c>
      <c r="H397" t="s">
        <v>113</v>
      </c>
      <c r="I397">
        <v>-1.7746579117464644E-2</v>
      </c>
      <c r="J397">
        <v>-0.23952877829569991</v>
      </c>
      <c r="K397">
        <v>355.62705591120533</v>
      </c>
      <c r="L397">
        <v>837.77873469387725</v>
      </c>
      <c r="M397">
        <v>0.99991121345381939</v>
      </c>
      <c r="N397" t="s">
        <v>200</v>
      </c>
    </row>
    <row r="398" spans="1:14" x14ac:dyDescent="0.25">
      <c r="A398" t="s">
        <v>542</v>
      </c>
      <c r="B398" s="55">
        <v>4</v>
      </c>
      <c r="C398">
        <v>31</v>
      </c>
      <c r="D398" t="s">
        <v>210</v>
      </c>
      <c r="E398" t="s">
        <v>477</v>
      </c>
      <c r="F398" s="56" t="s">
        <v>120</v>
      </c>
      <c r="G398" t="s">
        <v>112</v>
      </c>
      <c r="H398" t="s">
        <v>113</v>
      </c>
      <c r="I398">
        <v>-1.9848107410576233E-2</v>
      </c>
      <c r="J398">
        <v>0.18518385071789298</v>
      </c>
      <c r="K398">
        <v>327.09666711553206</v>
      </c>
      <c r="L398">
        <v>800.76454621848563</v>
      </c>
      <c r="M398">
        <v>0.99989948802770456</v>
      </c>
      <c r="N398" t="s">
        <v>200</v>
      </c>
    </row>
    <row r="399" spans="1:14" x14ac:dyDescent="0.25">
      <c r="A399" t="s">
        <v>543</v>
      </c>
      <c r="B399" s="55">
        <v>4</v>
      </c>
      <c r="C399">
        <v>32</v>
      </c>
      <c r="D399" t="s">
        <v>210</v>
      </c>
      <c r="E399" t="s">
        <v>477</v>
      </c>
      <c r="F399" s="56" t="s">
        <v>120</v>
      </c>
      <c r="G399" t="s">
        <v>112</v>
      </c>
      <c r="H399" t="s">
        <v>113</v>
      </c>
      <c r="I399">
        <v>-3.9267854490080439E-2</v>
      </c>
      <c r="J399">
        <v>1.1669356644053988</v>
      </c>
      <c r="K399">
        <v>294.1941935304373</v>
      </c>
      <c r="L399">
        <v>768.48698319327673</v>
      </c>
      <c r="M399">
        <v>0.99993531577995842</v>
      </c>
      <c r="N399" t="s">
        <v>200</v>
      </c>
    </row>
    <row r="400" spans="1:14" x14ac:dyDescent="0.25">
      <c r="A400" t="s">
        <v>544</v>
      </c>
      <c r="B400" s="55">
        <v>4</v>
      </c>
      <c r="C400">
        <v>33</v>
      </c>
      <c r="D400" t="s">
        <v>210</v>
      </c>
      <c r="E400" t="s">
        <v>477</v>
      </c>
      <c r="F400" s="56" t="s">
        <v>120</v>
      </c>
      <c r="G400" t="s">
        <v>112</v>
      </c>
      <c r="H400" t="s">
        <v>113</v>
      </c>
      <c r="I400">
        <v>-4.2677513276923235E-2</v>
      </c>
      <c r="J400">
        <v>1.5755592873334965</v>
      </c>
      <c r="K400">
        <v>268.06414281353921</v>
      </c>
      <c r="L400">
        <v>714.58262605041955</v>
      </c>
      <c r="M400">
        <v>0.99991667689814867</v>
      </c>
      <c r="N400" t="s">
        <v>200</v>
      </c>
    </row>
    <row r="401" spans="1:14" x14ac:dyDescent="0.25">
      <c r="A401" t="s">
        <v>545</v>
      </c>
      <c r="B401" s="55">
        <v>4</v>
      </c>
      <c r="C401">
        <v>34</v>
      </c>
      <c r="D401" t="s">
        <v>210</v>
      </c>
      <c r="E401" t="s">
        <v>477</v>
      </c>
      <c r="F401" s="56" t="s">
        <v>120</v>
      </c>
      <c r="G401" t="s">
        <v>112</v>
      </c>
      <c r="H401" t="s">
        <v>113</v>
      </c>
      <c r="I401">
        <v>-3.9225705652624399E-2</v>
      </c>
      <c r="J401">
        <v>1.738556542793261</v>
      </c>
      <c r="K401">
        <v>244.83655904015384</v>
      </c>
      <c r="L401">
        <v>651.40964285714267</v>
      </c>
      <c r="M401">
        <v>0.99985652360303456</v>
      </c>
      <c r="N401" t="s">
        <v>200</v>
      </c>
    </row>
    <row r="402" spans="1:14" x14ac:dyDescent="0.25">
      <c r="A402" t="s">
        <v>546</v>
      </c>
      <c r="B402" s="55">
        <v>4</v>
      </c>
      <c r="C402">
        <v>35</v>
      </c>
      <c r="D402" t="s">
        <v>210</v>
      </c>
      <c r="E402" t="s">
        <v>477</v>
      </c>
      <c r="F402" s="56" t="s">
        <v>120</v>
      </c>
      <c r="G402" t="s">
        <v>112</v>
      </c>
      <c r="H402" t="s">
        <v>113</v>
      </c>
      <c r="I402">
        <v>-6.6297200423337957E-3</v>
      </c>
      <c r="J402">
        <v>0.64288043304299669</v>
      </c>
      <c r="K402">
        <v>235.59550360178002</v>
      </c>
      <c r="L402">
        <v>515.51089285714295</v>
      </c>
      <c r="M402">
        <v>0.99997939427491578</v>
      </c>
      <c r="N402" t="s">
        <v>200</v>
      </c>
    </row>
    <row r="403" spans="1:14" x14ac:dyDescent="0.25">
      <c r="A403" t="s">
        <v>547</v>
      </c>
      <c r="B403" s="65">
        <v>5</v>
      </c>
      <c r="C403">
        <v>17</v>
      </c>
      <c r="D403" t="s">
        <v>198</v>
      </c>
      <c r="E403" t="s">
        <v>477</v>
      </c>
      <c r="F403" s="56" t="s">
        <v>120</v>
      </c>
      <c r="G403" t="s">
        <v>112</v>
      </c>
      <c r="H403" t="s">
        <v>113</v>
      </c>
      <c r="I403">
        <v>2.5523130051519696E-2</v>
      </c>
      <c r="J403">
        <v>-3.2128478634521245</v>
      </c>
      <c r="K403">
        <v>408.41013079871385</v>
      </c>
      <c r="L403">
        <v>920.62485714285867</v>
      </c>
      <c r="M403">
        <v>0.9996603307606754</v>
      </c>
      <c r="N403" t="s">
        <v>200</v>
      </c>
    </row>
    <row r="404" spans="1:14" x14ac:dyDescent="0.25">
      <c r="A404" t="s">
        <v>548</v>
      </c>
      <c r="B404" s="65">
        <v>5</v>
      </c>
      <c r="C404">
        <v>18</v>
      </c>
      <c r="D404" t="s">
        <v>198</v>
      </c>
      <c r="E404" t="s">
        <v>477</v>
      </c>
      <c r="F404" s="56" t="s">
        <v>120</v>
      </c>
      <c r="G404" t="s">
        <v>112</v>
      </c>
      <c r="H404" t="s">
        <v>113</v>
      </c>
      <c r="I404">
        <v>1.7441992122722197E-2</v>
      </c>
      <c r="J404">
        <v>-2.4699980473157024</v>
      </c>
      <c r="K404">
        <v>360.96961984908069</v>
      </c>
      <c r="L404">
        <v>801.55842857142534</v>
      </c>
      <c r="M404">
        <v>0.99971568787465359</v>
      </c>
      <c r="N404" t="s">
        <v>200</v>
      </c>
    </row>
    <row r="405" spans="1:14" x14ac:dyDescent="0.25">
      <c r="A405" t="s">
        <v>549</v>
      </c>
      <c r="B405" s="65">
        <v>5</v>
      </c>
      <c r="C405">
        <v>19</v>
      </c>
      <c r="D405" t="s">
        <v>198</v>
      </c>
      <c r="E405" t="s">
        <v>477</v>
      </c>
      <c r="F405" s="56" t="s">
        <v>120</v>
      </c>
      <c r="G405" t="s">
        <v>112</v>
      </c>
      <c r="H405" t="s">
        <v>113</v>
      </c>
      <c r="I405">
        <v>-7.304345580058913E-2</v>
      </c>
      <c r="J405">
        <v>1.5559141868649806</v>
      </c>
      <c r="K405">
        <v>288.63916040359129</v>
      </c>
      <c r="L405">
        <v>782.70857983193127</v>
      </c>
      <c r="M405">
        <v>0.99984492057246199</v>
      </c>
      <c r="N405" t="s">
        <v>200</v>
      </c>
    </row>
    <row r="406" spans="1:14" x14ac:dyDescent="0.25">
      <c r="A406" t="s">
        <v>550</v>
      </c>
      <c r="B406" s="65">
        <v>5</v>
      </c>
      <c r="C406">
        <v>20</v>
      </c>
      <c r="D406" t="s">
        <v>198</v>
      </c>
      <c r="E406" t="s">
        <v>477</v>
      </c>
      <c r="F406" s="56" t="s">
        <v>120</v>
      </c>
      <c r="G406" t="s">
        <v>112</v>
      </c>
      <c r="H406" t="s">
        <v>113</v>
      </c>
      <c r="I406">
        <v>-9.5179111857631851E-2</v>
      </c>
      <c r="J406">
        <v>2.9967491863261655</v>
      </c>
      <c r="K406">
        <v>246.86484879300451</v>
      </c>
      <c r="L406">
        <v>683.41937815126107</v>
      </c>
      <c r="M406">
        <v>0.999688190963399</v>
      </c>
      <c r="N406" t="s">
        <v>200</v>
      </c>
    </row>
    <row r="407" spans="1:14" x14ac:dyDescent="0.25">
      <c r="A407" t="s">
        <v>551</v>
      </c>
      <c r="B407" s="65">
        <v>5</v>
      </c>
      <c r="C407">
        <v>21</v>
      </c>
      <c r="D407" t="s">
        <v>198</v>
      </c>
      <c r="E407" t="s">
        <v>477</v>
      </c>
      <c r="F407" s="56" t="s">
        <v>120</v>
      </c>
      <c r="G407" t="s">
        <v>112</v>
      </c>
      <c r="H407" t="s">
        <v>113</v>
      </c>
      <c r="I407">
        <v>-4.8549476299801789E-2</v>
      </c>
      <c r="J407">
        <v>1.6922143689230522</v>
      </c>
      <c r="K407">
        <v>238.1146230572395</v>
      </c>
      <c r="L407">
        <v>505.24332142857367</v>
      </c>
      <c r="M407">
        <v>0.99973911869134569</v>
      </c>
      <c r="N407" t="s">
        <v>200</v>
      </c>
    </row>
    <row r="408" spans="1:14" x14ac:dyDescent="0.25">
      <c r="A408" t="s">
        <v>552</v>
      </c>
      <c r="B408" s="65">
        <v>5</v>
      </c>
      <c r="C408">
        <v>22</v>
      </c>
      <c r="D408" t="s">
        <v>198</v>
      </c>
      <c r="E408" t="s">
        <v>477</v>
      </c>
      <c r="F408" s="56" t="s">
        <v>120</v>
      </c>
      <c r="G408" t="s">
        <v>112</v>
      </c>
      <c r="H408" t="s">
        <v>113</v>
      </c>
      <c r="I408" t="s">
        <v>103</v>
      </c>
      <c r="J408" t="s">
        <v>104</v>
      </c>
      <c r="K408" t="s">
        <v>105</v>
      </c>
      <c r="L408" t="s">
        <v>106</v>
      </c>
      <c r="M408">
        <v>0</v>
      </c>
      <c r="N408" s="64" t="s">
        <v>483</v>
      </c>
    </row>
    <row r="409" spans="1:14" x14ac:dyDescent="0.25">
      <c r="A409" t="s">
        <v>553</v>
      </c>
      <c r="B409" s="65">
        <v>5</v>
      </c>
      <c r="C409">
        <v>23</v>
      </c>
      <c r="D409" t="s">
        <v>198</v>
      </c>
      <c r="E409" t="s">
        <v>477</v>
      </c>
      <c r="F409" s="56" t="s">
        <v>120</v>
      </c>
      <c r="G409" t="s">
        <v>112</v>
      </c>
      <c r="H409" t="s">
        <v>113</v>
      </c>
      <c r="I409" t="s">
        <v>103</v>
      </c>
      <c r="J409" t="s">
        <v>104</v>
      </c>
      <c r="K409" t="s">
        <v>105</v>
      </c>
      <c r="L409" t="s">
        <v>106</v>
      </c>
      <c r="M409">
        <v>0</v>
      </c>
      <c r="N409" s="64" t="s">
        <v>483</v>
      </c>
    </row>
    <row r="410" spans="1:14" x14ac:dyDescent="0.25">
      <c r="A410" t="s">
        <v>554</v>
      </c>
      <c r="B410" s="65">
        <v>5</v>
      </c>
      <c r="C410">
        <v>24</v>
      </c>
      <c r="D410" t="s">
        <v>198</v>
      </c>
      <c r="E410" t="s">
        <v>477</v>
      </c>
      <c r="F410" s="56" t="s">
        <v>120</v>
      </c>
      <c r="G410" t="s">
        <v>112</v>
      </c>
      <c r="H410" t="s">
        <v>113</v>
      </c>
      <c r="I410" t="s">
        <v>103</v>
      </c>
      <c r="J410" t="s">
        <v>104</v>
      </c>
      <c r="K410" t="s">
        <v>105</v>
      </c>
      <c r="L410" t="s">
        <v>106</v>
      </c>
      <c r="M410">
        <v>0</v>
      </c>
      <c r="N410" s="64" t="s">
        <v>483</v>
      </c>
    </row>
    <row r="411" spans="1:14" x14ac:dyDescent="0.25">
      <c r="A411" t="s">
        <v>555</v>
      </c>
      <c r="B411" s="65">
        <v>5</v>
      </c>
      <c r="C411">
        <v>25</v>
      </c>
      <c r="D411" t="s">
        <v>198</v>
      </c>
      <c r="E411" t="s">
        <v>477</v>
      </c>
      <c r="F411" s="56" t="s">
        <v>120</v>
      </c>
      <c r="G411" t="s">
        <v>112</v>
      </c>
      <c r="H411" t="s">
        <v>113</v>
      </c>
      <c r="I411" t="s">
        <v>103</v>
      </c>
      <c r="J411" t="s">
        <v>104</v>
      </c>
      <c r="K411" t="s">
        <v>105</v>
      </c>
      <c r="L411" t="s">
        <v>106</v>
      </c>
      <c r="M411">
        <v>0</v>
      </c>
      <c r="N411" s="64" t="s">
        <v>483</v>
      </c>
    </row>
    <row r="412" spans="1:14" x14ac:dyDescent="0.25">
      <c r="A412" t="s">
        <v>556</v>
      </c>
      <c r="B412" s="65">
        <v>5</v>
      </c>
      <c r="C412">
        <v>26</v>
      </c>
      <c r="D412" t="s">
        <v>198</v>
      </c>
      <c r="E412" t="s">
        <v>477</v>
      </c>
      <c r="F412" s="56" t="s">
        <v>120</v>
      </c>
      <c r="G412" t="s">
        <v>112</v>
      </c>
      <c r="H412" t="s">
        <v>113</v>
      </c>
      <c r="I412" t="s">
        <v>103</v>
      </c>
      <c r="J412" t="s">
        <v>104</v>
      </c>
      <c r="K412" t="s">
        <v>105</v>
      </c>
      <c r="L412" t="s">
        <v>106</v>
      </c>
      <c r="M412">
        <v>0</v>
      </c>
      <c r="N412" s="64" t="s">
        <v>483</v>
      </c>
    </row>
    <row r="413" spans="1:14" x14ac:dyDescent="0.25">
      <c r="A413" t="s">
        <v>557</v>
      </c>
      <c r="B413" s="65">
        <v>5</v>
      </c>
      <c r="C413">
        <v>27</v>
      </c>
      <c r="D413" t="s">
        <v>210</v>
      </c>
      <c r="E413" t="s">
        <v>477</v>
      </c>
      <c r="F413" s="56" t="s">
        <v>120</v>
      </c>
      <c r="G413" t="s">
        <v>112</v>
      </c>
      <c r="H413" t="s">
        <v>113</v>
      </c>
      <c r="I413">
        <v>-0.23904811596723519</v>
      </c>
      <c r="J413">
        <v>8.3028420877106548</v>
      </c>
      <c r="K413">
        <v>322.10525873011568</v>
      </c>
      <c r="L413">
        <v>1421.6444571428556</v>
      </c>
      <c r="M413">
        <v>0.99954760192589376</v>
      </c>
      <c r="N413" t="s">
        <v>200</v>
      </c>
    </row>
    <row r="414" spans="1:14" x14ac:dyDescent="0.25">
      <c r="A414" t="s">
        <v>558</v>
      </c>
      <c r="B414" s="65">
        <v>5</v>
      </c>
      <c r="C414">
        <v>28</v>
      </c>
      <c r="D414" t="s">
        <v>210</v>
      </c>
      <c r="E414" t="s">
        <v>477</v>
      </c>
      <c r="F414" s="56" t="s">
        <v>120</v>
      </c>
      <c r="G414" t="s">
        <v>112</v>
      </c>
      <c r="H414" t="s">
        <v>113</v>
      </c>
      <c r="I414">
        <v>-0.13073077441818456</v>
      </c>
      <c r="J414">
        <v>3.295425492336181</v>
      </c>
      <c r="K414">
        <v>366.69092621040073</v>
      </c>
      <c r="L414">
        <v>1156.8622551020394</v>
      </c>
      <c r="M414">
        <v>0.99987690034758336</v>
      </c>
      <c r="N414" t="s">
        <v>200</v>
      </c>
    </row>
    <row r="415" spans="1:14" x14ac:dyDescent="0.25">
      <c r="A415" t="s">
        <v>559</v>
      </c>
      <c r="B415" s="65">
        <v>5</v>
      </c>
      <c r="C415">
        <v>29</v>
      </c>
      <c r="D415" t="s">
        <v>210</v>
      </c>
      <c r="E415" t="s">
        <v>477</v>
      </c>
      <c r="F415" s="56" t="s">
        <v>120</v>
      </c>
      <c r="G415" t="s">
        <v>112</v>
      </c>
      <c r="H415" t="s">
        <v>113</v>
      </c>
      <c r="I415">
        <v>-9.623811268418778E-3</v>
      </c>
      <c r="J415">
        <v>-1.8874641594207229</v>
      </c>
      <c r="K415">
        <v>406.2076278473682</v>
      </c>
      <c r="L415">
        <v>980.59408928571452</v>
      </c>
      <c r="M415">
        <v>0.99979522460108095</v>
      </c>
      <c r="N415" t="s">
        <v>200</v>
      </c>
    </row>
    <row r="416" spans="1:14" x14ac:dyDescent="0.25">
      <c r="A416" t="s">
        <v>560</v>
      </c>
      <c r="B416" s="65">
        <v>5</v>
      </c>
      <c r="C416">
        <v>30</v>
      </c>
      <c r="D416" t="s">
        <v>210</v>
      </c>
      <c r="E416" t="s">
        <v>477</v>
      </c>
      <c r="F416" s="56" t="s">
        <v>120</v>
      </c>
      <c r="G416" t="s">
        <v>112</v>
      </c>
      <c r="H416" t="s">
        <v>113</v>
      </c>
      <c r="I416">
        <v>4.1394663769704909E-2</v>
      </c>
      <c r="J416">
        <v>-3.7606650233191377</v>
      </c>
      <c r="K416">
        <v>404.69876528362857</v>
      </c>
      <c r="L416">
        <v>876.40709375000381</v>
      </c>
      <c r="M416">
        <v>0.9996377087723245</v>
      </c>
      <c r="N416" t="s">
        <v>200</v>
      </c>
    </row>
    <row r="417" spans="1:14" x14ac:dyDescent="0.25">
      <c r="A417" t="s">
        <v>561</v>
      </c>
      <c r="B417" s="65">
        <v>5</v>
      </c>
      <c r="C417">
        <v>31</v>
      </c>
      <c r="D417" t="s">
        <v>210</v>
      </c>
      <c r="E417" t="s">
        <v>477</v>
      </c>
      <c r="F417" s="56" t="s">
        <v>120</v>
      </c>
      <c r="G417" t="s">
        <v>112</v>
      </c>
      <c r="H417" t="s">
        <v>113</v>
      </c>
      <c r="I417">
        <v>4.5885154202838098E-2</v>
      </c>
      <c r="J417">
        <v>-3.7208095283467677</v>
      </c>
      <c r="K417">
        <v>382.93004007406313</v>
      </c>
      <c r="L417">
        <v>804.4329499999983</v>
      </c>
      <c r="M417">
        <v>0.99963933823242712</v>
      </c>
      <c r="N417" t="s">
        <v>200</v>
      </c>
    </row>
    <row r="418" spans="1:14" x14ac:dyDescent="0.25">
      <c r="A418" t="s">
        <v>562</v>
      </c>
      <c r="B418" s="65">
        <v>5</v>
      </c>
      <c r="C418">
        <v>32</v>
      </c>
      <c r="D418" t="s">
        <v>210</v>
      </c>
      <c r="E418" t="s">
        <v>477</v>
      </c>
      <c r="F418" s="56" t="s">
        <v>120</v>
      </c>
      <c r="G418" t="s">
        <v>112</v>
      </c>
      <c r="H418" t="s">
        <v>113</v>
      </c>
      <c r="I418">
        <v>-2.2770754266410582E-2</v>
      </c>
      <c r="J418">
        <v>-0.70160940171992614</v>
      </c>
      <c r="K418">
        <v>329.92212918617287</v>
      </c>
      <c r="L418">
        <v>797.49445000000151</v>
      </c>
      <c r="M418">
        <v>0.99979265065180056</v>
      </c>
      <c r="N418" t="s">
        <v>200</v>
      </c>
    </row>
    <row r="419" spans="1:14" x14ac:dyDescent="0.25">
      <c r="A419" t="s">
        <v>563</v>
      </c>
      <c r="B419" s="65">
        <v>5</v>
      </c>
      <c r="C419">
        <v>33</v>
      </c>
      <c r="D419" t="s">
        <v>210</v>
      </c>
      <c r="E419" t="s">
        <v>477</v>
      </c>
      <c r="F419" s="56" t="s">
        <v>120</v>
      </c>
      <c r="G419" t="s">
        <v>112</v>
      </c>
      <c r="H419" t="s">
        <v>113</v>
      </c>
      <c r="I419">
        <v>-7.5961337735380358E-2</v>
      </c>
      <c r="J419">
        <v>1.7458424367939167</v>
      </c>
      <c r="K419">
        <v>283.13254660037813</v>
      </c>
      <c r="L419">
        <v>769.62045779220671</v>
      </c>
      <c r="M419">
        <v>0.99985944848614083</v>
      </c>
      <c r="N419" t="s">
        <v>200</v>
      </c>
    </row>
    <row r="420" spans="1:14" x14ac:dyDescent="0.25">
      <c r="A420" t="s">
        <v>564</v>
      </c>
      <c r="B420" s="65">
        <v>5</v>
      </c>
      <c r="C420">
        <v>34</v>
      </c>
      <c r="D420" t="s">
        <v>210</v>
      </c>
      <c r="E420" t="s">
        <v>477</v>
      </c>
      <c r="F420" s="56" t="s">
        <v>120</v>
      </c>
      <c r="G420" t="s">
        <v>112</v>
      </c>
      <c r="H420" t="s">
        <v>113</v>
      </c>
      <c r="I420">
        <v>-9.3066162870368896E-2</v>
      </c>
      <c r="J420">
        <v>2.8592149363776014</v>
      </c>
      <c r="K420">
        <v>250.85239671946974</v>
      </c>
      <c r="L420">
        <v>692.89698376623301</v>
      </c>
      <c r="M420">
        <v>0.99973226760534617</v>
      </c>
      <c r="N420" t="s">
        <v>200</v>
      </c>
    </row>
    <row r="421" spans="1:14" x14ac:dyDescent="0.25">
      <c r="A421" t="s">
        <v>565</v>
      </c>
      <c r="B421" s="65">
        <v>5</v>
      </c>
      <c r="C421">
        <v>35</v>
      </c>
      <c r="D421" t="s">
        <v>210</v>
      </c>
      <c r="E421" t="s">
        <v>477</v>
      </c>
      <c r="F421" s="56" t="s">
        <v>120</v>
      </c>
      <c r="G421" t="s">
        <v>112</v>
      </c>
      <c r="H421" t="s">
        <v>113</v>
      </c>
      <c r="I421">
        <v>-9.1343068579840647E-2</v>
      </c>
      <c r="J421">
        <v>3.2415256668371755</v>
      </c>
      <c r="K421">
        <v>226.46150789253494</v>
      </c>
      <c r="L421">
        <v>589.95941836734664</v>
      </c>
      <c r="M421">
        <v>0.9994103270022775</v>
      </c>
      <c r="N421" t="s">
        <v>200</v>
      </c>
    </row>
  </sheetData>
  <autoFilter ref="A3:N188" xr:uid="{00000000-0009-0000-0000-000001000000}"/>
  <pageMargins left="0.7" right="0.7" top="0.75" bottom="0.75" header="0.3" footer="0.3"/>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0F365-9AFA-4050-9FE5-CD2BA17526B3}">
  <dimension ref="A1:L494"/>
  <sheetViews>
    <sheetView topLeftCell="A103" workbookViewId="0">
      <selection activeCell="D289" sqref="D289"/>
    </sheetView>
  </sheetViews>
  <sheetFormatPr defaultRowHeight="15" x14ac:dyDescent="0.25"/>
  <cols>
    <col min="4" max="4" width="23.7109375" bestFit="1" customWidth="1"/>
    <col min="12" max="12" width="56" bestFit="1" customWidth="1"/>
  </cols>
  <sheetData>
    <row r="1" spans="1:12" ht="23.25" x14ac:dyDescent="0.35">
      <c r="A1" s="43" t="s">
        <v>566</v>
      </c>
    </row>
    <row r="2" spans="1:12" ht="15.75" thickBot="1" x14ac:dyDescent="0.3">
      <c r="A2" s="11" t="s">
        <v>95</v>
      </c>
      <c r="B2" s="12" t="s">
        <v>96</v>
      </c>
      <c r="C2" s="12" t="s">
        <v>567</v>
      </c>
      <c r="D2" s="13" t="s">
        <v>99</v>
      </c>
      <c r="E2" s="13" t="s">
        <v>100</v>
      </c>
      <c r="F2" s="13" t="s">
        <v>101</v>
      </c>
      <c r="G2" s="13" t="s">
        <v>102</v>
      </c>
      <c r="H2" s="12" t="s">
        <v>568</v>
      </c>
      <c r="I2" s="12" t="s">
        <v>569</v>
      </c>
      <c r="J2" s="12" t="s">
        <v>570</v>
      </c>
      <c r="K2" s="12" t="s">
        <v>571</v>
      </c>
      <c r="L2" s="13" t="s">
        <v>108</v>
      </c>
    </row>
    <row r="3" spans="1:12" ht="15.75" thickBot="1" x14ac:dyDescent="0.3">
      <c r="A3" s="14" t="s">
        <v>572</v>
      </c>
      <c r="B3" s="15">
        <v>1</v>
      </c>
      <c r="C3" s="16">
        <v>1</v>
      </c>
      <c r="D3" s="17" t="s">
        <v>110</v>
      </c>
      <c r="E3" s="18" t="s">
        <v>111</v>
      </c>
      <c r="F3" s="17" t="s">
        <v>112</v>
      </c>
      <c r="G3" s="17" t="s">
        <v>113</v>
      </c>
      <c r="H3" s="19">
        <v>0</v>
      </c>
      <c r="I3" s="19">
        <v>0</v>
      </c>
      <c r="J3" s="19">
        <v>0</v>
      </c>
      <c r="K3" s="19">
        <v>6.5727699530516423E-2</v>
      </c>
      <c r="L3" s="17" t="s">
        <v>573</v>
      </c>
    </row>
    <row r="4" spans="1:12" ht="15.75" thickBot="1" x14ac:dyDescent="0.3">
      <c r="A4" s="14" t="s">
        <v>574</v>
      </c>
      <c r="B4" s="15">
        <v>1</v>
      </c>
      <c r="C4" s="16">
        <v>2</v>
      </c>
      <c r="D4" s="17" t="s">
        <v>110</v>
      </c>
      <c r="E4" s="18" t="s">
        <v>111</v>
      </c>
      <c r="F4" s="17" t="s">
        <v>112</v>
      </c>
      <c r="G4" s="17" t="s">
        <v>113</v>
      </c>
      <c r="H4" s="19">
        <v>0</v>
      </c>
      <c r="I4" s="19">
        <v>0</v>
      </c>
      <c r="J4" s="19">
        <v>0</v>
      </c>
      <c r="K4" s="19">
        <v>6.7847947902468578E-2</v>
      </c>
      <c r="L4" s="4"/>
    </row>
    <row r="5" spans="1:12" ht="15.75" thickBot="1" x14ac:dyDescent="0.3">
      <c r="A5" s="14" t="s">
        <v>575</v>
      </c>
      <c r="B5" s="15">
        <v>1</v>
      </c>
      <c r="C5" s="16">
        <v>3</v>
      </c>
      <c r="D5" s="17" t="s">
        <v>110</v>
      </c>
      <c r="E5" s="18" t="s">
        <v>111</v>
      </c>
      <c r="F5" s="17" t="s">
        <v>112</v>
      </c>
      <c r="G5" s="17" t="s">
        <v>113</v>
      </c>
      <c r="H5" s="19">
        <v>0</v>
      </c>
      <c r="I5" s="19">
        <v>0</v>
      </c>
      <c r="J5" s="19">
        <v>0</v>
      </c>
      <c r="K5" s="19">
        <v>7.9812206572769939E-2</v>
      </c>
      <c r="L5" s="4"/>
    </row>
    <row r="6" spans="1:12" ht="15.75" thickBot="1" x14ac:dyDescent="0.3">
      <c r="A6" s="14" t="s">
        <v>576</v>
      </c>
      <c r="B6" s="15">
        <v>1</v>
      </c>
      <c r="C6" s="16">
        <v>4</v>
      </c>
      <c r="D6" s="17" t="s">
        <v>110</v>
      </c>
      <c r="E6" s="18" t="s">
        <v>111</v>
      </c>
      <c r="F6" s="17" t="s">
        <v>112</v>
      </c>
      <c r="G6" s="17" t="s">
        <v>113</v>
      </c>
      <c r="H6" s="19">
        <v>0</v>
      </c>
      <c r="I6" s="19">
        <v>0</v>
      </c>
      <c r="J6" s="19">
        <v>0</v>
      </c>
      <c r="K6" s="19">
        <v>8.1781008632439797E-2</v>
      </c>
      <c r="L6" s="4"/>
    </row>
    <row r="7" spans="1:12" ht="15.75" thickBot="1" x14ac:dyDescent="0.3">
      <c r="A7" s="14" t="s">
        <v>577</v>
      </c>
      <c r="B7" s="15">
        <v>1</v>
      </c>
      <c r="C7" s="16">
        <v>5</v>
      </c>
      <c r="D7" s="17" t="s">
        <v>110</v>
      </c>
      <c r="E7" s="18" t="s">
        <v>111</v>
      </c>
      <c r="F7" s="17" t="s">
        <v>112</v>
      </c>
      <c r="G7" s="17" t="s">
        <v>113</v>
      </c>
      <c r="H7" s="19">
        <v>0</v>
      </c>
      <c r="I7" s="19">
        <v>0</v>
      </c>
      <c r="J7" s="19">
        <v>0</v>
      </c>
      <c r="K7" s="19">
        <v>8.9201877934272283E-2</v>
      </c>
      <c r="L7" s="4"/>
    </row>
    <row r="8" spans="1:12" ht="15.75" thickBot="1" x14ac:dyDescent="0.3">
      <c r="A8" s="14" t="s">
        <v>578</v>
      </c>
      <c r="B8" s="15">
        <v>1</v>
      </c>
      <c r="C8" s="16">
        <v>6</v>
      </c>
      <c r="D8" s="17" t="s">
        <v>110</v>
      </c>
      <c r="E8" s="18" t="s">
        <v>111</v>
      </c>
      <c r="F8" s="17" t="s">
        <v>112</v>
      </c>
      <c r="G8" s="17" t="s">
        <v>113</v>
      </c>
      <c r="H8" s="19">
        <v>0</v>
      </c>
      <c r="I8" s="19">
        <v>0</v>
      </c>
      <c r="J8" s="19">
        <v>0</v>
      </c>
      <c r="K8" s="19">
        <v>9.0867787369377548E-2</v>
      </c>
      <c r="L8" s="4"/>
    </row>
    <row r="9" spans="1:12" ht="15.75" thickBot="1" x14ac:dyDescent="0.3">
      <c r="A9" s="14" t="s">
        <v>579</v>
      </c>
      <c r="B9" s="15">
        <v>1</v>
      </c>
      <c r="C9" s="16">
        <v>7</v>
      </c>
      <c r="D9" s="17" t="s">
        <v>110</v>
      </c>
      <c r="E9" s="18" t="s">
        <v>111</v>
      </c>
      <c r="F9" s="17" t="s">
        <v>112</v>
      </c>
      <c r="G9" s="17" t="s">
        <v>113</v>
      </c>
      <c r="H9" s="19">
        <v>0</v>
      </c>
      <c r="I9" s="19">
        <v>0</v>
      </c>
      <c r="J9" s="19">
        <v>0</v>
      </c>
      <c r="K9" s="19">
        <v>9.3896713615023469E-2</v>
      </c>
      <c r="L9" s="4"/>
    </row>
    <row r="10" spans="1:12" ht="15.75" thickBot="1" x14ac:dyDescent="0.3">
      <c r="A10" s="14" t="s">
        <v>580</v>
      </c>
      <c r="B10" s="15">
        <v>1</v>
      </c>
      <c r="C10" s="16">
        <v>8</v>
      </c>
      <c r="D10" s="17" t="s">
        <v>110</v>
      </c>
      <c r="E10" s="18" t="s">
        <v>111</v>
      </c>
      <c r="F10" s="17" t="s">
        <v>112</v>
      </c>
      <c r="G10" s="17" t="s">
        <v>113</v>
      </c>
      <c r="H10" s="19">
        <v>0</v>
      </c>
      <c r="I10" s="19">
        <v>0</v>
      </c>
      <c r="J10" s="19">
        <v>0</v>
      </c>
      <c r="K10" s="19">
        <v>9.3896713615023469E-2</v>
      </c>
      <c r="L10" s="4"/>
    </row>
    <row r="11" spans="1:12" ht="15.75" thickBot="1" x14ac:dyDescent="0.3">
      <c r="A11" s="14" t="s">
        <v>581</v>
      </c>
      <c r="B11" s="15">
        <v>1</v>
      </c>
      <c r="C11" s="16">
        <v>9</v>
      </c>
      <c r="D11" s="17" t="s">
        <v>110</v>
      </c>
      <c r="E11" s="18" t="s">
        <v>111</v>
      </c>
      <c r="F11" s="17" t="s">
        <v>112</v>
      </c>
      <c r="G11" s="17" t="s">
        <v>113</v>
      </c>
      <c r="H11" s="19">
        <v>0</v>
      </c>
      <c r="I11" s="19">
        <v>0</v>
      </c>
      <c r="J11" s="19">
        <v>0</v>
      </c>
      <c r="K11" s="19">
        <v>9.0867787369377548E-2</v>
      </c>
      <c r="L11" s="4"/>
    </row>
    <row r="12" spans="1:12" ht="15.75" thickBot="1" x14ac:dyDescent="0.3">
      <c r="A12" s="14" t="s">
        <v>582</v>
      </c>
      <c r="B12" s="15">
        <v>1</v>
      </c>
      <c r="C12" s="16">
        <v>10</v>
      </c>
      <c r="D12" s="17" t="s">
        <v>110</v>
      </c>
      <c r="E12" s="18" t="s">
        <v>111</v>
      </c>
      <c r="F12" s="17" t="s">
        <v>112</v>
      </c>
      <c r="G12" s="17" t="s">
        <v>113</v>
      </c>
      <c r="H12" s="19">
        <v>0</v>
      </c>
      <c r="I12" s="19">
        <v>0</v>
      </c>
      <c r="J12" s="19">
        <v>0</v>
      </c>
      <c r="K12" s="19">
        <v>8.9201877934272283E-2</v>
      </c>
      <c r="L12" s="4"/>
    </row>
    <row r="13" spans="1:12" ht="15.75" thickBot="1" x14ac:dyDescent="0.3">
      <c r="A13" s="14" t="s">
        <v>583</v>
      </c>
      <c r="B13" s="15">
        <v>1</v>
      </c>
      <c r="C13" s="16">
        <v>11</v>
      </c>
      <c r="D13" s="17" t="s">
        <v>110</v>
      </c>
      <c r="E13" s="18" t="s">
        <v>111</v>
      </c>
      <c r="F13" s="17" t="s">
        <v>112</v>
      </c>
      <c r="G13" s="17" t="s">
        <v>113</v>
      </c>
      <c r="H13" s="19">
        <v>0</v>
      </c>
      <c r="I13" s="19">
        <v>0</v>
      </c>
      <c r="J13" s="19">
        <v>0</v>
      </c>
      <c r="K13" s="19">
        <v>8.1781008632439797E-2</v>
      </c>
      <c r="L13" s="4"/>
    </row>
    <row r="14" spans="1:12" ht="15.75" thickBot="1" x14ac:dyDescent="0.3">
      <c r="A14" s="14" t="s">
        <v>584</v>
      </c>
      <c r="B14" s="15">
        <v>1</v>
      </c>
      <c r="C14" s="16">
        <v>12</v>
      </c>
      <c r="D14" s="17" t="s">
        <v>110</v>
      </c>
      <c r="E14" s="18" t="s">
        <v>111</v>
      </c>
      <c r="F14" s="17" t="s">
        <v>112</v>
      </c>
      <c r="G14" s="17" t="s">
        <v>113</v>
      </c>
      <c r="H14" s="19">
        <v>0</v>
      </c>
      <c r="I14" s="19">
        <v>0</v>
      </c>
      <c r="J14" s="19">
        <v>0</v>
      </c>
      <c r="K14" s="19">
        <v>7.5117370892018767E-2</v>
      </c>
      <c r="L14" s="4"/>
    </row>
    <row r="15" spans="1:12" ht="15.75" thickBot="1" x14ac:dyDescent="0.3">
      <c r="A15" s="14" t="s">
        <v>585</v>
      </c>
      <c r="B15" s="20">
        <v>2</v>
      </c>
      <c r="C15" s="16">
        <v>1</v>
      </c>
      <c r="D15" s="17" t="s">
        <v>110</v>
      </c>
      <c r="E15" s="18" t="s">
        <v>111</v>
      </c>
      <c r="F15" s="17" t="s">
        <v>112</v>
      </c>
      <c r="G15" s="17" t="s">
        <v>113</v>
      </c>
      <c r="H15" s="19">
        <v>0</v>
      </c>
      <c r="I15" s="19">
        <v>0</v>
      </c>
      <c r="J15" s="19">
        <v>0</v>
      </c>
      <c r="K15" s="19">
        <v>6.5727699530516423E-2</v>
      </c>
      <c r="L15" s="17" t="s">
        <v>573</v>
      </c>
    </row>
    <row r="16" spans="1:12" ht="15.75" thickBot="1" x14ac:dyDescent="0.3">
      <c r="A16" s="14" t="s">
        <v>586</v>
      </c>
      <c r="B16" s="20">
        <v>2</v>
      </c>
      <c r="C16" s="16">
        <v>2</v>
      </c>
      <c r="D16" s="17" t="s">
        <v>110</v>
      </c>
      <c r="E16" s="18" t="s">
        <v>111</v>
      </c>
      <c r="F16" s="17" t="s">
        <v>112</v>
      </c>
      <c r="G16" s="17" t="s">
        <v>113</v>
      </c>
      <c r="H16" s="19">
        <v>0</v>
      </c>
      <c r="I16" s="19">
        <v>0</v>
      </c>
      <c r="J16" s="19">
        <v>0</v>
      </c>
      <c r="K16" s="19">
        <v>6.7847947902468578E-2</v>
      </c>
      <c r="L16" s="4"/>
    </row>
    <row r="17" spans="1:12" ht="15.75" thickBot="1" x14ac:dyDescent="0.3">
      <c r="A17" s="14" t="s">
        <v>587</v>
      </c>
      <c r="B17" s="20">
        <v>2</v>
      </c>
      <c r="C17" s="16">
        <v>3</v>
      </c>
      <c r="D17" s="17" t="s">
        <v>110</v>
      </c>
      <c r="E17" s="18" t="s">
        <v>111</v>
      </c>
      <c r="F17" s="17" t="s">
        <v>112</v>
      </c>
      <c r="G17" s="17" t="s">
        <v>113</v>
      </c>
      <c r="H17" s="19">
        <v>0</v>
      </c>
      <c r="I17" s="19">
        <v>0</v>
      </c>
      <c r="J17" s="19">
        <v>0</v>
      </c>
      <c r="K17" s="19">
        <v>7.9812206572769939E-2</v>
      </c>
      <c r="L17" s="4"/>
    </row>
    <row r="18" spans="1:12" ht="15.75" thickBot="1" x14ac:dyDescent="0.3">
      <c r="A18" s="14" t="s">
        <v>588</v>
      </c>
      <c r="B18" s="20">
        <v>2</v>
      </c>
      <c r="C18" s="16">
        <v>4</v>
      </c>
      <c r="D18" s="17" t="s">
        <v>110</v>
      </c>
      <c r="E18" s="18" t="s">
        <v>111</v>
      </c>
      <c r="F18" s="17" t="s">
        <v>112</v>
      </c>
      <c r="G18" s="17" t="s">
        <v>113</v>
      </c>
      <c r="H18" s="19">
        <v>0</v>
      </c>
      <c r="I18" s="19">
        <v>0</v>
      </c>
      <c r="J18" s="19">
        <v>0</v>
      </c>
      <c r="K18" s="19">
        <v>8.1781008632439797E-2</v>
      </c>
      <c r="L18" s="4"/>
    </row>
    <row r="19" spans="1:12" ht="15.75" thickBot="1" x14ac:dyDescent="0.3">
      <c r="A19" s="14" t="s">
        <v>589</v>
      </c>
      <c r="B19" s="20">
        <v>2</v>
      </c>
      <c r="C19" s="16">
        <v>5</v>
      </c>
      <c r="D19" s="17" t="s">
        <v>110</v>
      </c>
      <c r="E19" s="18" t="s">
        <v>111</v>
      </c>
      <c r="F19" s="17" t="s">
        <v>112</v>
      </c>
      <c r="G19" s="17" t="s">
        <v>113</v>
      </c>
      <c r="H19" s="19">
        <v>0</v>
      </c>
      <c r="I19" s="19">
        <v>0</v>
      </c>
      <c r="J19" s="19">
        <v>0</v>
      </c>
      <c r="K19" s="19">
        <v>8.9201877934272283E-2</v>
      </c>
      <c r="L19" s="4"/>
    </row>
    <row r="20" spans="1:12" ht="15.75" thickBot="1" x14ac:dyDescent="0.3">
      <c r="A20" s="14" t="s">
        <v>590</v>
      </c>
      <c r="B20" s="20">
        <v>2</v>
      </c>
      <c r="C20" s="16">
        <v>6</v>
      </c>
      <c r="D20" s="17" t="s">
        <v>110</v>
      </c>
      <c r="E20" s="18" t="s">
        <v>111</v>
      </c>
      <c r="F20" s="17" t="s">
        <v>112</v>
      </c>
      <c r="G20" s="17" t="s">
        <v>113</v>
      </c>
      <c r="H20" s="19">
        <v>0</v>
      </c>
      <c r="I20" s="19">
        <v>0</v>
      </c>
      <c r="J20" s="19">
        <v>0</v>
      </c>
      <c r="K20" s="19">
        <v>9.0867787369377548E-2</v>
      </c>
      <c r="L20" s="4"/>
    </row>
    <row r="21" spans="1:12" ht="15.75" thickBot="1" x14ac:dyDescent="0.3">
      <c r="A21" s="14" t="s">
        <v>591</v>
      </c>
      <c r="B21" s="20">
        <v>2</v>
      </c>
      <c r="C21" s="16">
        <v>7</v>
      </c>
      <c r="D21" s="17" t="s">
        <v>110</v>
      </c>
      <c r="E21" s="18" t="s">
        <v>111</v>
      </c>
      <c r="F21" s="17" t="s">
        <v>112</v>
      </c>
      <c r="G21" s="17" t="s">
        <v>113</v>
      </c>
      <c r="H21" s="19">
        <v>0</v>
      </c>
      <c r="I21" s="19">
        <v>0</v>
      </c>
      <c r="J21" s="19">
        <v>0</v>
      </c>
      <c r="K21" s="19">
        <v>9.3896713615023469E-2</v>
      </c>
      <c r="L21" s="4"/>
    </row>
    <row r="22" spans="1:12" ht="15.75" thickBot="1" x14ac:dyDescent="0.3">
      <c r="A22" s="14" t="s">
        <v>592</v>
      </c>
      <c r="B22" s="20">
        <v>2</v>
      </c>
      <c r="C22" s="16">
        <v>8</v>
      </c>
      <c r="D22" s="17" t="s">
        <v>110</v>
      </c>
      <c r="E22" s="18" t="s">
        <v>111</v>
      </c>
      <c r="F22" s="17" t="s">
        <v>112</v>
      </c>
      <c r="G22" s="17" t="s">
        <v>113</v>
      </c>
      <c r="H22" s="19">
        <v>0</v>
      </c>
      <c r="I22" s="19">
        <v>0</v>
      </c>
      <c r="J22" s="19">
        <v>0</v>
      </c>
      <c r="K22" s="19">
        <v>9.3896713615023469E-2</v>
      </c>
      <c r="L22" s="4"/>
    </row>
    <row r="23" spans="1:12" ht="15.75" thickBot="1" x14ac:dyDescent="0.3">
      <c r="A23" s="14" t="s">
        <v>593</v>
      </c>
      <c r="B23" s="20">
        <v>2</v>
      </c>
      <c r="C23" s="16">
        <v>9</v>
      </c>
      <c r="D23" s="17" t="s">
        <v>110</v>
      </c>
      <c r="E23" s="18" t="s">
        <v>111</v>
      </c>
      <c r="F23" s="17" t="s">
        <v>112</v>
      </c>
      <c r="G23" s="17" t="s">
        <v>113</v>
      </c>
      <c r="H23" s="19">
        <v>0</v>
      </c>
      <c r="I23" s="19">
        <v>0</v>
      </c>
      <c r="J23" s="19">
        <v>0</v>
      </c>
      <c r="K23" s="19">
        <v>9.0867787369377548E-2</v>
      </c>
      <c r="L23" s="4"/>
    </row>
    <row r="24" spans="1:12" ht="15.75" thickBot="1" x14ac:dyDescent="0.3">
      <c r="A24" s="14" t="s">
        <v>594</v>
      </c>
      <c r="B24" s="20">
        <v>2</v>
      </c>
      <c r="C24" s="16">
        <v>10</v>
      </c>
      <c r="D24" s="17" t="s">
        <v>110</v>
      </c>
      <c r="E24" s="18" t="s">
        <v>111</v>
      </c>
      <c r="F24" s="17" t="s">
        <v>112</v>
      </c>
      <c r="G24" s="17" t="s">
        <v>113</v>
      </c>
      <c r="H24" s="19">
        <v>0</v>
      </c>
      <c r="I24" s="19">
        <v>0</v>
      </c>
      <c r="J24" s="19">
        <v>0</v>
      </c>
      <c r="K24" s="19">
        <v>8.9201877934272283E-2</v>
      </c>
      <c r="L24" s="4"/>
    </row>
    <row r="25" spans="1:12" ht="15.75" thickBot="1" x14ac:dyDescent="0.3">
      <c r="A25" s="14" t="s">
        <v>595</v>
      </c>
      <c r="B25" s="20">
        <v>2</v>
      </c>
      <c r="C25" s="16">
        <v>11</v>
      </c>
      <c r="D25" s="17" t="s">
        <v>110</v>
      </c>
      <c r="E25" s="18" t="s">
        <v>111</v>
      </c>
      <c r="F25" s="17" t="s">
        <v>112</v>
      </c>
      <c r="G25" s="17" t="s">
        <v>113</v>
      </c>
      <c r="H25" s="19">
        <v>0</v>
      </c>
      <c r="I25" s="19">
        <v>0</v>
      </c>
      <c r="J25" s="19">
        <v>0</v>
      </c>
      <c r="K25" s="19">
        <v>8.1781008632439797E-2</v>
      </c>
      <c r="L25" s="4"/>
    </row>
    <row r="26" spans="1:12" ht="15.75" thickBot="1" x14ac:dyDescent="0.3">
      <c r="A26" s="14" t="s">
        <v>596</v>
      </c>
      <c r="B26" s="20">
        <v>2</v>
      </c>
      <c r="C26" s="16">
        <v>12</v>
      </c>
      <c r="D26" s="17" t="s">
        <v>110</v>
      </c>
      <c r="E26" s="18" t="s">
        <v>111</v>
      </c>
      <c r="F26" s="17" t="s">
        <v>112</v>
      </c>
      <c r="G26" s="17" t="s">
        <v>113</v>
      </c>
      <c r="H26" s="19">
        <v>0</v>
      </c>
      <c r="I26" s="19">
        <v>0</v>
      </c>
      <c r="J26" s="19">
        <v>0</v>
      </c>
      <c r="K26" s="19">
        <v>7.5117370892018767E-2</v>
      </c>
      <c r="L26" s="4"/>
    </row>
    <row r="27" spans="1:12" ht="15.75" thickBot="1" x14ac:dyDescent="0.3">
      <c r="A27" s="14" t="s">
        <v>597</v>
      </c>
      <c r="B27" s="21">
        <v>3</v>
      </c>
      <c r="C27" s="16">
        <v>1</v>
      </c>
      <c r="D27" s="17" t="s">
        <v>110</v>
      </c>
      <c r="E27" s="18" t="s">
        <v>111</v>
      </c>
      <c r="F27" s="17" t="s">
        <v>112</v>
      </c>
      <c r="G27" s="17" t="s">
        <v>113</v>
      </c>
      <c r="H27" s="19">
        <v>0</v>
      </c>
      <c r="I27" s="19">
        <v>0</v>
      </c>
      <c r="J27" s="19">
        <v>0</v>
      </c>
      <c r="K27" s="19">
        <v>6.5727699530516423E-2</v>
      </c>
      <c r="L27" s="17" t="s">
        <v>573</v>
      </c>
    </row>
    <row r="28" spans="1:12" ht="15.75" thickBot="1" x14ac:dyDescent="0.3">
      <c r="A28" s="14" t="s">
        <v>598</v>
      </c>
      <c r="B28" s="21">
        <v>3</v>
      </c>
      <c r="C28" s="16">
        <v>2</v>
      </c>
      <c r="D28" s="17" t="s">
        <v>110</v>
      </c>
      <c r="E28" s="18" t="s">
        <v>111</v>
      </c>
      <c r="F28" s="17" t="s">
        <v>112</v>
      </c>
      <c r="G28" s="17" t="s">
        <v>113</v>
      </c>
      <c r="H28" s="19">
        <v>0</v>
      </c>
      <c r="I28" s="19">
        <v>0</v>
      </c>
      <c r="J28" s="19">
        <v>0</v>
      </c>
      <c r="K28" s="19">
        <v>6.7847947902468578E-2</v>
      </c>
      <c r="L28" s="4"/>
    </row>
    <row r="29" spans="1:12" ht="15.75" thickBot="1" x14ac:dyDescent="0.3">
      <c r="A29" s="14" t="s">
        <v>599</v>
      </c>
      <c r="B29" s="21">
        <v>3</v>
      </c>
      <c r="C29" s="16">
        <v>3</v>
      </c>
      <c r="D29" s="17" t="s">
        <v>110</v>
      </c>
      <c r="E29" s="18" t="s">
        <v>111</v>
      </c>
      <c r="F29" s="17" t="s">
        <v>112</v>
      </c>
      <c r="G29" s="17" t="s">
        <v>113</v>
      </c>
      <c r="H29" s="19">
        <v>0</v>
      </c>
      <c r="I29" s="19">
        <v>0</v>
      </c>
      <c r="J29" s="19">
        <v>0</v>
      </c>
      <c r="K29" s="19">
        <v>7.9812206572769939E-2</v>
      </c>
      <c r="L29" s="4"/>
    </row>
    <row r="30" spans="1:12" ht="15.75" thickBot="1" x14ac:dyDescent="0.3">
      <c r="A30" s="14" t="s">
        <v>600</v>
      </c>
      <c r="B30" s="21">
        <v>3</v>
      </c>
      <c r="C30" s="16">
        <v>4</v>
      </c>
      <c r="D30" s="17" t="s">
        <v>110</v>
      </c>
      <c r="E30" s="18" t="s">
        <v>111</v>
      </c>
      <c r="F30" s="17" t="s">
        <v>112</v>
      </c>
      <c r="G30" s="17" t="s">
        <v>113</v>
      </c>
      <c r="H30" s="19">
        <v>0</v>
      </c>
      <c r="I30" s="19">
        <v>0</v>
      </c>
      <c r="J30" s="19">
        <v>0</v>
      </c>
      <c r="K30" s="19">
        <v>8.1781008632439797E-2</v>
      </c>
      <c r="L30" s="4"/>
    </row>
    <row r="31" spans="1:12" ht="15.75" thickBot="1" x14ac:dyDescent="0.3">
      <c r="A31" s="14" t="s">
        <v>601</v>
      </c>
      <c r="B31" s="21">
        <v>3</v>
      </c>
      <c r="C31" s="16">
        <v>5</v>
      </c>
      <c r="D31" s="17" t="s">
        <v>110</v>
      </c>
      <c r="E31" s="18" t="s">
        <v>111</v>
      </c>
      <c r="F31" s="17" t="s">
        <v>112</v>
      </c>
      <c r="G31" s="17" t="s">
        <v>113</v>
      </c>
      <c r="H31" s="19">
        <v>0</v>
      </c>
      <c r="I31" s="19">
        <v>0</v>
      </c>
      <c r="J31" s="19">
        <v>0</v>
      </c>
      <c r="K31" s="19">
        <v>8.9201877934272283E-2</v>
      </c>
      <c r="L31" s="4"/>
    </row>
    <row r="32" spans="1:12" ht="15.75" thickBot="1" x14ac:dyDescent="0.3">
      <c r="A32" s="14" t="s">
        <v>602</v>
      </c>
      <c r="B32" s="21">
        <v>3</v>
      </c>
      <c r="C32" s="16">
        <v>6</v>
      </c>
      <c r="D32" s="17" t="s">
        <v>110</v>
      </c>
      <c r="E32" s="18" t="s">
        <v>111</v>
      </c>
      <c r="F32" s="17" t="s">
        <v>112</v>
      </c>
      <c r="G32" s="17" t="s">
        <v>113</v>
      </c>
      <c r="H32" s="19">
        <v>0</v>
      </c>
      <c r="I32" s="19">
        <v>0</v>
      </c>
      <c r="J32" s="19">
        <v>0</v>
      </c>
      <c r="K32" s="19">
        <v>9.0867787369377548E-2</v>
      </c>
      <c r="L32" s="4"/>
    </row>
    <row r="33" spans="1:12" ht="15.75" thickBot="1" x14ac:dyDescent="0.3">
      <c r="A33" s="14" t="s">
        <v>603</v>
      </c>
      <c r="B33" s="21">
        <v>3</v>
      </c>
      <c r="C33" s="16">
        <v>7</v>
      </c>
      <c r="D33" s="17" t="s">
        <v>110</v>
      </c>
      <c r="E33" s="18" t="s">
        <v>111</v>
      </c>
      <c r="F33" s="17" t="s">
        <v>112</v>
      </c>
      <c r="G33" s="17" t="s">
        <v>113</v>
      </c>
      <c r="H33" s="19">
        <v>0</v>
      </c>
      <c r="I33" s="19">
        <v>0</v>
      </c>
      <c r="J33" s="19">
        <v>0</v>
      </c>
      <c r="K33" s="19">
        <v>9.3896713615023469E-2</v>
      </c>
      <c r="L33" s="4"/>
    </row>
    <row r="34" spans="1:12" ht="15.75" thickBot="1" x14ac:dyDescent="0.3">
      <c r="A34" s="14" t="s">
        <v>604</v>
      </c>
      <c r="B34" s="21">
        <v>3</v>
      </c>
      <c r="C34" s="16">
        <v>8</v>
      </c>
      <c r="D34" s="17" t="s">
        <v>110</v>
      </c>
      <c r="E34" s="18" t="s">
        <v>111</v>
      </c>
      <c r="F34" s="17" t="s">
        <v>112</v>
      </c>
      <c r="G34" s="17" t="s">
        <v>113</v>
      </c>
      <c r="H34" s="19">
        <v>0</v>
      </c>
      <c r="I34" s="19">
        <v>0</v>
      </c>
      <c r="J34" s="19">
        <v>0</v>
      </c>
      <c r="K34" s="19">
        <v>9.3896713615023469E-2</v>
      </c>
      <c r="L34" s="4"/>
    </row>
    <row r="35" spans="1:12" ht="15.75" thickBot="1" x14ac:dyDescent="0.3">
      <c r="A35" s="14" t="s">
        <v>605</v>
      </c>
      <c r="B35" s="21">
        <v>3</v>
      </c>
      <c r="C35" s="16">
        <v>9</v>
      </c>
      <c r="D35" s="17" t="s">
        <v>110</v>
      </c>
      <c r="E35" s="18" t="s">
        <v>111</v>
      </c>
      <c r="F35" s="17" t="s">
        <v>112</v>
      </c>
      <c r="G35" s="17" t="s">
        <v>113</v>
      </c>
      <c r="H35" s="19">
        <v>0</v>
      </c>
      <c r="I35" s="19">
        <v>0</v>
      </c>
      <c r="J35" s="19">
        <v>0</v>
      </c>
      <c r="K35" s="19">
        <v>9.0867787369377548E-2</v>
      </c>
      <c r="L35" s="4"/>
    </row>
    <row r="36" spans="1:12" ht="15.75" thickBot="1" x14ac:dyDescent="0.3">
      <c r="A36" s="14" t="s">
        <v>606</v>
      </c>
      <c r="B36" s="21">
        <v>3</v>
      </c>
      <c r="C36" s="16">
        <v>10</v>
      </c>
      <c r="D36" s="17" t="s">
        <v>110</v>
      </c>
      <c r="E36" s="18" t="s">
        <v>111</v>
      </c>
      <c r="F36" s="17" t="s">
        <v>112</v>
      </c>
      <c r="G36" s="17" t="s">
        <v>113</v>
      </c>
      <c r="H36" s="19">
        <v>0</v>
      </c>
      <c r="I36" s="19">
        <v>0</v>
      </c>
      <c r="J36" s="19">
        <v>0</v>
      </c>
      <c r="K36" s="19">
        <v>8.9201877934272283E-2</v>
      </c>
      <c r="L36" s="4"/>
    </row>
    <row r="37" spans="1:12" ht="15.75" thickBot="1" x14ac:dyDescent="0.3">
      <c r="A37" s="14" t="s">
        <v>607</v>
      </c>
      <c r="B37" s="21">
        <v>3</v>
      </c>
      <c r="C37" s="16">
        <v>11</v>
      </c>
      <c r="D37" s="17" t="s">
        <v>110</v>
      </c>
      <c r="E37" s="18" t="s">
        <v>111</v>
      </c>
      <c r="F37" s="17" t="s">
        <v>112</v>
      </c>
      <c r="G37" s="17" t="s">
        <v>113</v>
      </c>
      <c r="H37" s="19">
        <v>0</v>
      </c>
      <c r="I37" s="19">
        <v>0</v>
      </c>
      <c r="J37" s="19">
        <v>0</v>
      </c>
      <c r="K37" s="19">
        <v>8.1781008632439797E-2</v>
      </c>
      <c r="L37" s="4"/>
    </row>
    <row r="38" spans="1:12" ht="15.75" thickBot="1" x14ac:dyDescent="0.3">
      <c r="A38" s="14" t="s">
        <v>608</v>
      </c>
      <c r="B38" s="21">
        <v>3</v>
      </c>
      <c r="C38" s="16">
        <v>12</v>
      </c>
      <c r="D38" s="17" t="s">
        <v>110</v>
      </c>
      <c r="E38" s="18" t="s">
        <v>111</v>
      </c>
      <c r="F38" s="17" t="s">
        <v>112</v>
      </c>
      <c r="G38" s="17" t="s">
        <v>113</v>
      </c>
      <c r="H38" s="19">
        <v>0</v>
      </c>
      <c r="I38" s="19">
        <v>0</v>
      </c>
      <c r="J38" s="19">
        <v>0</v>
      </c>
      <c r="K38" s="19">
        <v>7.5117370892018767E-2</v>
      </c>
      <c r="L38" s="4"/>
    </row>
    <row r="39" spans="1:12" ht="15.75" thickBot="1" x14ac:dyDescent="0.3">
      <c r="A39" s="14" t="s">
        <v>609</v>
      </c>
      <c r="B39" s="22">
        <v>4</v>
      </c>
      <c r="C39" s="16">
        <v>1</v>
      </c>
      <c r="D39" s="17" t="s">
        <v>110</v>
      </c>
      <c r="E39" s="18" t="s">
        <v>111</v>
      </c>
      <c r="F39" s="17" t="s">
        <v>112</v>
      </c>
      <c r="G39" s="17" t="s">
        <v>113</v>
      </c>
      <c r="H39" s="19">
        <v>0</v>
      </c>
      <c r="I39" s="19">
        <v>0</v>
      </c>
      <c r="J39" s="19">
        <v>0</v>
      </c>
      <c r="K39" s="19">
        <v>6.5727699530516423E-2</v>
      </c>
      <c r="L39" s="17" t="s">
        <v>573</v>
      </c>
    </row>
    <row r="40" spans="1:12" ht="15.75" thickBot="1" x14ac:dyDescent="0.3">
      <c r="A40" s="14" t="s">
        <v>610</v>
      </c>
      <c r="B40" s="22">
        <v>4</v>
      </c>
      <c r="C40" s="16">
        <v>2</v>
      </c>
      <c r="D40" s="17" t="s">
        <v>110</v>
      </c>
      <c r="E40" s="18" t="s">
        <v>111</v>
      </c>
      <c r="F40" s="17" t="s">
        <v>112</v>
      </c>
      <c r="G40" s="17" t="s">
        <v>113</v>
      </c>
      <c r="H40" s="19">
        <v>0</v>
      </c>
      <c r="I40" s="19">
        <v>0</v>
      </c>
      <c r="J40" s="19">
        <v>0</v>
      </c>
      <c r="K40" s="19">
        <v>6.7847947902468578E-2</v>
      </c>
      <c r="L40" s="4"/>
    </row>
    <row r="41" spans="1:12" ht="15.75" thickBot="1" x14ac:dyDescent="0.3">
      <c r="A41" s="14" t="s">
        <v>611</v>
      </c>
      <c r="B41" s="22">
        <v>4</v>
      </c>
      <c r="C41" s="16">
        <v>3</v>
      </c>
      <c r="D41" s="17" t="s">
        <v>110</v>
      </c>
      <c r="E41" s="18" t="s">
        <v>111</v>
      </c>
      <c r="F41" s="17" t="s">
        <v>112</v>
      </c>
      <c r="G41" s="17" t="s">
        <v>113</v>
      </c>
      <c r="H41" s="19">
        <v>0</v>
      </c>
      <c r="I41" s="19">
        <v>0</v>
      </c>
      <c r="J41" s="19">
        <v>0</v>
      </c>
      <c r="K41" s="19">
        <v>7.9812206572769939E-2</v>
      </c>
      <c r="L41" s="4"/>
    </row>
    <row r="42" spans="1:12" ht="15.75" thickBot="1" x14ac:dyDescent="0.3">
      <c r="A42" s="14" t="s">
        <v>612</v>
      </c>
      <c r="B42" s="22">
        <v>4</v>
      </c>
      <c r="C42" s="16">
        <v>4</v>
      </c>
      <c r="D42" s="17" t="s">
        <v>110</v>
      </c>
      <c r="E42" s="18" t="s">
        <v>111</v>
      </c>
      <c r="F42" s="17" t="s">
        <v>112</v>
      </c>
      <c r="G42" s="17" t="s">
        <v>113</v>
      </c>
      <c r="H42" s="19">
        <v>0</v>
      </c>
      <c r="I42" s="19">
        <v>0</v>
      </c>
      <c r="J42" s="19">
        <v>0</v>
      </c>
      <c r="K42" s="19">
        <v>8.1781008632439797E-2</v>
      </c>
      <c r="L42" s="4"/>
    </row>
    <row r="43" spans="1:12" ht="15.75" thickBot="1" x14ac:dyDescent="0.3">
      <c r="A43" s="14" t="s">
        <v>613</v>
      </c>
      <c r="B43" s="22">
        <v>4</v>
      </c>
      <c r="C43" s="16">
        <v>5</v>
      </c>
      <c r="D43" s="17" t="s">
        <v>110</v>
      </c>
      <c r="E43" s="18" t="s">
        <v>111</v>
      </c>
      <c r="F43" s="17" t="s">
        <v>112</v>
      </c>
      <c r="G43" s="17" t="s">
        <v>113</v>
      </c>
      <c r="H43" s="19">
        <v>0</v>
      </c>
      <c r="I43" s="19">
        <v>0</v>
      </c>
      <c r="J43" s="19">
        <v>0</v>
      </c>
      <c r="K43" s="19">
        <v>8.9201877934272283E-2</v>
      </c>
      <c r="L43" s="4"/>
    </row>
    <row r="44" spans="1:12" ht="15.75" thickBot="1" x14ac:dyDescent="0.3">
      <c r="A44" s="14" t="s">
        <v>614</v>
      </c>
      <c r="B44" s="22">
        <v>4</v>
      </c>
      <c r="C44" s="16">
        <v>6</v>
      </c>
      <c r="D44" s="17" t="s">
        <v>110</v>
      </c>
      <c r="E44" s="18" t="s">
        <v>111</v>
      </c>
      <c r="F44" s="17" t="s">
        <v>112</v>
      </c>
      <c r="G44" s="17" t="s">
        <v>113</v>
      </c>
      <c r="H44" s="19">
        <v>0</v>
      </c>
      <c r="I44" s="19">
        <v>0</v>
      </c>
      <c r="J44" s="19">
        <v>0</v>
      </c>
      <c r="K44" s="19">
        <v>9.0867787369377548E-2</v>
      </c>
      <c r="L44" s="4"/>
    </row>
    <row r="45" spans="1:12" ht="15.75" thickBot="1" x14ac:dyDescent="0.3">
      <c r="A45" s="14" t="s">
        <v>615</v>
      </c>
      <c r="B45" s="22">
        <v>4</v>
      </c>
      <c r="C45" s="16">
        <v>7</v>
      </c>
      <c r="D45" s="17" t="s">
        <v>110</v>
      </c>
      <c r="E45" s="18" t="s">
        <v>111</v>
      </c>
      <c r="F45" s="17" t="s">
        <v>112</v>
      </c>
      <c r="G45" s="17" t="s">
        <v>113</v>
      </c>
      <c r="H45" s="19">
        <v>0</v>
      </c>
      <c r="I45" s="19">
        <v>0</v>
      </c>
      <c r="J45" s="19">
        <v>0</v>
      </c>
      <c r="K45" s="19">
        <v>9.3896713615023469E-2</v>
      </c>
      <c r="L45" s="4"/>
    </row>
    <row r="46" spans="1:12" ht="15.75" thickBot="1" x14ac:dyDescent="0.3">
      <c r="A46" s="14" t="s">
        <v>616</v>
      </c>
      <c r="B46" s="22">
        <v>4</v>
      </c>
      <c r="C46" s="16">
        <v>8</v>
      </c>
      <c r="D46" s="17" t="s">
        <v>110</v>
      </c>
      <c r="E46" s="18" t="s">
        <v>111</v>
      </c>
      <c r="F46" s="17" t="s">
        <v>112</v>
      </c>
      <c r="G46" s="17" t="s">
        <v>113</v>
      </c>
      <c r="H46" s="19">
        <v>0</v>
      </c>
      <c r="I46" s="19">
        <v>0</v>
      </c>
      <c r="J46" s="19">
        <v>0</v>
      </c>
      <c r="K46" s="19">
        <v>9.3896713615023469E-2</v>
      </c>
      <c r="L46" s="4"/>
    </row>
    <row r="47" spans="1:12" ht="15.75" thickBot="1" x14ac:dyDescent="0.3">
      <c r="A47" s="14" t="s">
        <v>617</v>
      </c>
      <c r="B47" s="22">
        <v>4</v>
      </c>
      <c r="C47" s="16">
        <v>9</v>
      </c>
      <c r="D47" s="17" t="s">
        <v>110</v>
      </c>
      <c r="E47" s="18" t="s">
        <v>111</v>
      </c>
      <c r="F47" s="17" t="s">
        <v>112</v>
      </c>
      <c r="G47" s="17" t="s">
        <v>113</v>
      </c>
      <c r="H47" s="19">
        <v>0</v>
      </c>
      <c r="I47" s="19">
        <v>0</v>
      </c>
      <c r="J47" s="19">
        <v>0</v>
      </c>
      <c r="K47" s="19">
        <v>9.0867787369377548E-2</v>
      </c>
      <c r="L47" s="4"/>
    </row>
    <row r="48" spans="1:12" ht="15.75" thickBot="1" x14ac:dyDescent="0.3">
      <c r="A48" s="14" t="s">
        <v>618</v>
      </c>
      <c r="B48" s="22">
        <v>4</v>
      </c>
      <c r="C48" s="16">
        <v>10</v>
      </c>
      <c r="D48" s="17" t="s">
        <v>110</v>
      </c>
      <c r="E48" s="18" t="s">
        <v>111</v>
      </c>
      <c r="F48" s="17" t="s">
        <v>112</v>
      </c>
      <c r="G48" s="17" t="s">
        <v>113</v>
      </c>
      <c r="H48" s="19">
        <v>0</v>
      </c>
      <c r="I48" s="19">
        <v>0</v>
      </c>
      <c r="J48" s="19">
        <v>0</v>
      </c>
      <c r="K48" s="19">
        <v>8.9201877934272283E-2</v>
      </c>
      <c r="L48" s="4"/>
    </row>
    <row r="49" spans="1:12" ht="15.75" thickBot="1" x14ac:dyDescent="0.3">
      <c r="A49" s="14" t="s">
        <v>619</v>
      </c>
      <c r="B49" s="22">
        <v>4</v>
      </c>
      <c r="C49" s="16">
        <v>11</v>
      </c>
      <c r="D49" s="17" t="s">
        <v>110</v>
      </c>
      <c r="E49" s="18" t="s">
        <v>111</v>
      </c>
      <c r="F49" s="17" t="s">
        <v>112</v>
      </c>
      <c r="G49" s="17" t="s">
        <v>113</v>
      </c>
      <c r="H49" s="19">
        <v>0</v>
      </c>
      <c r="I49" s="19">
        <v>0</v>
      </c>
      <c r="J49" s="19">
        <v>0</v>
      </c>
      <c r="K49" s="19">
        <v>8.1781008632439797E-2</v>
      </c>
      <c r="L49" s="4"/>
    </row>
    <row r="50" spans="1:12" ht="15.75" thickBot="1" x14ac:dyDescent="0.3">
      <c r="A50" s="14" t="s">
        <v>620</v>
      </c>
      <c r="B50" s="22">
        <v>4</v>
      </c>
      <c r="C50" s="16">
        <v>12</v>
      </c>
      <c r="D50" s="17" t="s">
        <v>110</v>
      </c>
      <c r="E50" s="18" t="s">
        <v>111</v>
      </c>
      <c r="F50" s="17" t="s">
        <v>112</v>
      </c>
      <c r="G50" s="17" t="s">
        <v>113</v>
      </c>
      <c r="H50" s="19">
        <v>0</v>
      </c>
      <c r="I50" s="19">
        <v>0</v>
      </c>
      <c r="J50" s="19">
        <v>0</v>
      </c>
      <c r="K50" s="19">
        <v>7.5117370892018767E-2</v>
      </c>
      <c r="L50" s="4"/>
    </row>
    <row r="51" spans="1:12" ht="15.75" thickBot="1" x14ac:dyDescent="0.3">
      <c r="A51" s="14" t="s">
        <v>621</v>
      </c>
      <c r="B51" s="15">
        <v>1</v>
      </c>
      <c r="C51" s="16">
        <v>1</v>
      </c>
      <c r="D51" s="17" t="s">
        <v>119</v>
      </c>
      <c r="E51" s="23" t="s">
        <v>120</v>
      </c>
      <c r="F51" s="17" t="s">
        <v>121</v>
      </c>
      <c r="G51" s="17" t="s">
        <v>113</v>
      </c>
      <c r="H51" s="19">
        <v>0</v>
      </c>
      <c r="I51" s="19">
        <v>0</v>
      </c>
      <c r="J51" s="19">
        <v>0</v>
      </c>
      <c r="K51" s="19">
        <v>6.726039916232901E-2</v>
      </c>
      <c r="L51" s="4"/>
    </row>
    <row r="52" spans="1:12" ht="15.75" thickBot="1" x14ac:dyDescent="0.3">
      <c r="A52" s="14" t="s">
        <v>622</v>
      </c>
      <c r="B52" s="15">
        <v>1</v>
      </c>
      <c r="C52" s="16">
        <v>2</v>
      </c>
      <c r="D52" s="17" t="s">
        <v>119</v>
      </c>
      <c r="E52" s="23" t="s">
        <v>120</v>
      </c>
      <c r="F52" s="17" t="s">
        <v>121</v>
      </c>
      <c r="G52" s="17" t="s">
        <v>113</v>
      </c>
      <c r="H52" s="19">
        <v>0</v>
      </c>
      <c r="I52" s="19">
        <v>0</v>
      </c>
      <c r="J52" s="19">
        <v>0</v>
      </c>
      <c r="K52" s="19">
        <v>6.8112327173278558E-2</v>
      </c>
      <c r="L52" s="4"/>
    </row>
    <row r="53" spans="1:12" ht="15.75" thickBot="1" x14ac:dyDescent="0.3">
      <c r="A53" s="14" t="s">
        <v>623</v>
      </c>
      <c r="B53" s="15">
        <v>1</v>
      </c>
      <c r="C53" s="16">
        <v>3</v>
      </c>
      <c r="D53" s="17" t="s">
        <v>119</v>
      </c>
      <c r="E53" s="23" t="s">
        <v>120</v>
      </c>
      <c r="F53" s="17" t="s">
        <v>121</v>
      </c>
      <c r="G53" s="17" t="s">
        <v>113</v>
      </c>
      <c r="H53" s="19">
        <v>0</v>
      </c>
      <c r="I53" s="19">
        <v>0</v>
      </c>
      <c r="J53" s="19">
        <v>0</v>
      </c>
      <c r="K53" s="19">
        <v>7.9115782982513011E-2</v>
      </c>
      <c r="L53" s="4"/>
    </row>
    <row r="54" spans="1:12" ht="15.75" thickBot="1" x14ac:dyDescent="0.3">
      <c r="A54" s="14" t="s">
        <v>624</v>
      </c>
      <c r="B54" s="15">
        <v>1</v>
      </c>
      <c r="C54" s="16">
        <v>4</v>
      </c>
      <c r="D54" s="17" t="s">
        <v>119</v>
      </c>
      <c r="E54" s="23" t="s">
        <v>120</v>
      </c>
      <c r="F54" s="17" t="s">
        <v>121</v>
      </c>
      <c r="G54" s="17" t="s">
        <v>113</v>
      </c>
      <c r="H54" s="19">
        <v>0</v>
      </c>
      <c r="I54" s="19">
        <v>0</v>
      </c>
      <c r="J54" s="19">
        <v>0</v>
      </c>
      <c r="K54" s="19">
        <v>8.1340577554055868E-2</v>
      </c>
      <c r="L54" s="4"/>
    </row>
    <row r="55" spans="1:12" ht="15.75" thickBot="1" x14ac:dyDescent="0.3">
      <c r="A55" s="14" t="s">
        <v>625</v>
      </c>
      <c r="B55" s="15">
        <v>1</v>
      </c>
      <c r="C55" s="16">
        <v>5</v>
      </c>
      <c r="D55" s="17" t="s">
        <v>119</v>
      </c>
      <c r="E55" s="23" t="s">
        <v>120</v>
      </c>
      <c r="F55" s="17" t="s">
        <v>121</v>
      </c>
      <c r="G55" s="17" t="s">
        <v>113</v>
      </c>
      <c r="H55" s="19">
        <v>0</v>
      </c>
      <c r="I55" s="19">
        <v>0</v>
      </c>
      <c r="J55" s="19">
        <v>0</v>
      </c>
      <c r="K55" s="19">
        <v>8.9275180122936948E-2</v>
      </c>
      <c r="L55" s="4"/>
    </row>
    <row r="56" spans="1:12" ht="15.75" thickBot="1" x14ac:dyDescent="0.3">
      <c r="A56" s="14" t="s">
        <v>626</v>
      </c>
      <c r="B56" s="15">
        <v>1</v>
      </c>
      <c r="C56" s="16">
        <v>6</v>
      </c>
      <c r="D56" s="17" t="s">
        <v>119</v>
      </c>
      <c r="E56" s="23" t="s">
        <v>120</v>
      </c>
      <c r="F56" s="17" t="s">
        <v>121</v>
      </c>
      <c r="G56" s="17" t="s">
        <v>113</v>
      </c>
      <c r="H56" s="19">
        <v>0</v>
      </c>
      <c r="I56" s="19">
        <v>0</v>
      </c>
      <c r="J56" s="19">
        <v>0</v>
      </c>
      <c r="K56" s="19">
        <v>9.1331018746391199E-2</v>
      </c>
      <c r="L56" s="4"/>
    </row>
    <row r="57" spans="1:12" ht="15.75" thickBot="1" x14ac:dyDescent="0.3">
      <c r="A57" s="14" t="s">
        <v>627</v>
      </c>
      <c r="B57" s="15">
        <v>1</v>
      </c>
      <c r="C57" s="16">
        <v>7</v>
      </c>
      <c r="D57" s="17" t="s">
        <v>119</v>
      </c>
      <c r="E57" s="23" t="s">
        <v>120</v>
      </c>
      <c r="F57" s="17" t="s">
        <v>121</v>
      </c>
      <c r="G57" s="17" t="s">
        <v>113</v>
      </c>
      <c r="H57" s="19">
        <v>0</v>
      </c>
      <c r="I57" s="19">
        <v>0</v>
      </c>
      <c r="J57" s="19">
        <v>0</v>
      </c>
      <c r="K57" s="19">
        <v>9.4580459485844579E-2</v>
      </c>
      <c r="L57" s="4"/>
    </row>
    <row r="58" spans="1:12" ht="15.75" thickBot="1" x14ac:dyDescent="0.3">
      <c r="A58" s="14" t="s">
        <v>628</v>
      </c>
      <c r="B58" s="15">
        <v>1</v>
      </c>
      <c r="C58" s="16">
        <v>8</v>
      </c>
      <c r="D58" s="17" t="s">
        <v>119</v>
      </c>
      <c r="E58" s="23" t="s">
        <v>120</v>
      </c>
      <c r="F58" s="17" t="s">
        <v>121</v>
      </c>
      <c r="G58" s="17" t="s">
        <v>113</v>
      </c>
      <c r="H58" s="19">
        <v>0</v>
      </c>
      <c r="I58" s="19">
        <v>0</v>
      </c>
      <c r="J58" s="19">
        <v>0</v>
      </c>
      <c r="K58" s="19">
        <v>9.3801180383800586E-2</v>
      </c>
      <c r="L58" s="4"/>
    </row>
    <row r="59" spans="1:12" ht="15.75" thickBot="1" x14ac:dyDescent="0.3">
      <c r="A59" s="14" t="s">
        <v>629</v>
      </c>
      <c r="B59" s="15">
        <v>1</v>
      </c>
      <c r="C59" s="16">
        <v>9</v>
      </c>
      <c r="D59" s="17" t="s">
        <v>119</v>
      </c>
      <c r="E59" s="23" t="s">
        <v>120</v>
      </c>
      <c r="F59" s="17" t="s">
        <v>121</v>
      </c>
      <c r="G59" s="17" t="s">
        <v>113</v>
      </c>
      <c r="H59" s="19">
        <v>0</v>
      </c>
      <c r="I59" s="19">
        <v>0</v>
      </c>
      <c r="J59" s="19">
        <v>0</v>
      </c>
      <c r="K59" s="19">
        <v>9.0378419504505425E-2</v>
      </c>
      <c r="L59" s="4"/>
    </row>
    <row r="60" spans="1:12" ht="15.75" thickBot="1" x14ac:dyDescent="0.3">
      <c r="A60" s="14" t="s">
        <v>630</v>
      </c>
      <c r="B60" s="15">
        <v>1</v>
      </c>
      <c r="C60" s="16">
        <v>10</v>
      </c>
      <c r="D60" s="17" t="s">
        <v>119</v>
      </c>
      <c r="E60" s="23" t="s">
        <v>120</v>
      </c>
      <c r="F60" s="17" t="s">
        <v>121</v>
      </c>
      <c r="G60" s="17" t="s">
        <v>113</v>
      </c>
      <c r="H60" s="19">
        <v>0</v>
      </c>
      <c r="I60" s="19">
        <v>0</v>
      </c>
      <c r="J60" s="19">
        <v>0</v>
      </c>
      <c r="K60" s="19">
        <v>8.8495901020893594E-2</v>
      </c>
      <c r="L60" s="4"/>
    </row>
    <row r="61" spans="1:12" ht="15.75" thickBot="1" x14ac:dyDescent="0.3">
      <c r="A61" s="14" t="s">
        <v>631</v>
      </c>
      <c r="B61" s="15">
        <v>1</v>
      </c>
      <c r="C61" s="16">
        <v>11</v>
      </c>
      <c r="D61" s="17" t="s">
        <v>119</v>
      </c>
      <c r="E61" s="23" t="s">
        <v>120</v>
      </c>
      <c r="F61" s="17" t="s">
        <v>121</v>
      </c>
      <c r="G61" s="17" t="s">
        <v>113</v>
      </c>
      <c r="H61" s="19">
        <v>0</v>
      </c>
      <c r="I61" s="19">
        <v>0</v>
      </c>
      <c r="J61" s="19">
        <v>0</v>
      </c>
      <c r="K61" s="19">
        <v>8.1062736108504591E-2</v>
      </c>
      <c r="L61" s="4"/>
    </row>
    <row r="62" spans="1:12" ht="15.75" thickBot="1" x14ac:dyDescent="0.3">
      <c r="A62" s="14" t="s">
        <v>632</v>
      </c>
      <c r="B62" s="15">
        <v>1</v>
      </c>
      <c r="C62" s="16">
        <v>12</v>
      </c>
      <c r="D62" s="17" t="s">
        <v>119</v>
      </c>
      <c r="E62" s="23" t="s">
        <v>120</v>
      </c>
      <c r="F62" s="17" t="s">
        <v>121</v>
      </c>
      <c r="G62" s="17" t="s">
        <v>113</v>
      </c>
      <c r="H62" s="19">
        <v>0</v>
      </c>
      <c r="I62" s="19">
        <v>0</v>
      </c>
      <c r="J62" s="19">
        <v>0</v>
      </c>
      <c r="K62" s="19">
        <v>7.5246017754946687E-2</v>
      </c>
      <c r="L62" s="4"/>
    </row>
    <row r="63" spans="1:12" ht="15.75" thickBot="1" x14ac:dyDescent="0.3">
      <c r="A63" s="14" t="s">
        <v>633</v>
      </c>
      <c r="B63" s="20">
        <v>2</v>
      </c>
      <c r="C63" s="16">
        <v>1</v>
      </c>
      <c r="D63" s="17" t="s">
        <v>119</v>
      </c>
      <c r="E63" s="23" t="s">
        <v>120</v>
      </c>
      <c r="F63" s="17" t="s">
        <v>121</v>
      </c>
      <c r="G63" s="17" t="s">
        <v>113</v>
      </c>
      <c r="H63" s="19">
        <v>0</v>
      </c>
      <c r="I63" s="19">
        <v>0</v>
      </c>
      <c r="J63" s="19">
        <v>0</v>
      </c>
      <c r="K63" s="19">
        <v>6.629074992532441E-2</v>
      </c>
      <c r="L63" s="4"/>
    </row>
    <row r="64" spans="1:12" ht="15.75" thickBot="1" x14ac:dyDescent="0.3">
      <c r="A64" s="14" t="s">
        <v>634</v>
      </c>
      <c r="B64" s="20">
        <v>2</v>
      </c>
      <c r="C64" s="16">
        <v>2</v>
      </c>
      <c r="D64" s="17" t="s">
        <v>119</v>
      </c>
      <c r="E64" s="23" t="s">
        <v>120</v>
      </c>
      <c r="F64" s="17" t="s">
        <v>121</v>
      </c>
      <c r="G64" s="17" t="s">
        <v>113</v>
      </c>
      <c r="H64" s="19">
        <v>0</v>
      </c>
      <c r="I64" s="19">
        <v>0</v>
      </c>
      <c r="J64" s="19">
        <v>0</v>
      </c>
      <c r="K64" s="19">
        <v>6.7257436190928041E-2</v>
      </c>
      <c r="L64" s="4"/>
    </row>
    <row r="65" spans="1:12" ht="15.75" thickBot="1" x14ac:dyDescent="0.3">
      <c r="A65" s="14" t="s">
        <v>635</v>
      </c>
      <c r="B65" s="20">
        <v>2</v>
      </c>
      <c r="C65" s="16">
        <v>3</v>
      </c>
      <c r="D65" s="17" t="s">
        <v>119</v>
      </c>
      <c r="E65" s="23" t="s">
        <v>120</v>
      </c>
      <c r="F65" s="17" t="s">
        <v>121</v>
      </c>
      <c r="G65" s="17" t="s">
        <v>113</v>
      </c>
      <c r="H65" s="19">
        <v>0</v>
      </c>
      <c r="I65" s="19">
        <v>0</v>
      </c>
      <c r="J65" s="19">
        <v>0</v>
      </c>
      <c r="K65" s="19">
        <v>7.9445880616827905E-2</v>
      </c>
      <c r="L65" s="4"/>
    </row>
    <row r="66" spans="1:12" ht="15.75" thickBot="1" x14ac:dyDescent="0.3">
      <c r="A66" s="14" t="s">
        <v>636</v>
      </c>
      <c r="B66" s="20">
        <v>2</v>
      </c>
      <c r="C66" s="16">
        <v>4</v>
      </c>
      <c r="D66" s="17" t="s">
        <v>119</v>
      </c>
      <c r="E66" s="23" t="s">
        <v>120</v>
      </c>
      <c r="F66" s="17" t="s">
        <v>121</v>
      </c>
      <c r="G66" s="17" t="s">
        <v>113</v>
      </c>
      <c r="H66" s="19">
        <v>0</v>
      </c>
      <c r="I66" s="19">
        <v>0</v>
      </c>
      <c r="J66" s="19">
        <v>0</v>
      </c>
      <c r="K66" s="19">
        <v>8.1744089564934758E-2</v>
      </c>
      <c r="L66" s="4"/>
    </row>
    <row r="67" spans="1:12" ht="15.75" thickBot="1" x14ac:dyDescent="0.3">
      <c r="A67" s="14" t="s">
        <v>637</v>
      </c>
      <c r="B67" s="20">
        <v>2</v>
      </c>
      <c r="C67" s="16">
        <v>5</v>
      </c>
      <c r="D67" s="17" t="s">
        <v>119</v>
      </c>
      <c r="E67" s="23" t="s">
        <v>120</v>
      </c>
      <c r="F67" s="17" t="s">
        <v>121</v>
      </c>
      <c r="G67" s="17" t="s">
        <v>113</v>
      </c>
      <c r="H67" s="19">
        <v>0</v>
      </c>
      <c r="I67" s="19">
        <v>0</v>
      </c>
      <c r="J67" s="19">
        <v>0</v>
      </c>
      <c r="K67" s="19">
        <v>8.9980561107692328E-2</v>
      </c>
      <c r="L67" s="4"/>
    </row>
    <row r="68" spans="1:12" ht="15.75" thickBot="1" x14ac:dyDescent="0.3">
      <c r="A68" s="14" t="s">
        <v>638</v>
      </c>
      <c r="B68" s="20">
        <v>2</v>
      </c>
      <c r="C68" s="16">
        <v>6</v>
      </c>
      <c r="D68" s="17" t="s">
        <v>119</v>
      </c>
      <c r="E68" s="23" t="s">
        <v>120</v>
      </c>
      <c r="F68" s="17" t="s">
        <v>121</v>
      </c>
      <c r="G68" s="17" t="s">
        <v>113</v>
      </c>
      <c r="H68" s="19">
        <v>0</v>
      </c>
      <c r="I68" s="19">
        <v>0</v>
      </c>
      <c r="J68" s="19">
        <v>0</v>
      </c>
      <c r="K68" s="19">
        <v>9.205716502955831E-2</v>
      </c>
      <c r="L68" s="4"/>
    </row>
    <row r="69" spans="1:12" ht="15.75" thickBot="1" x14ac:dyDescent="0.3">
      <c r="A69" s="14" t="s">
        <v>639</v>
      </c>
      <c r="B69" s="20">
        <v>2</v>
      </c>
      <c r="C69" s="16">
        <v>7</v>
      </c>
      <c r="D69" s="17" t="s">
        <v>119</v>
      </c>
      <c r="E69" s="23" t="s">
        <v>120</v>
      </c>
      <c r="F69" s="17" t="s">
        <v>121</v>
      </c>
      <c r="G69" s="17" t="s">
        <v>113</v>
      </c>
      <c r="H69" s="19">
        <v>0</v>
      </c>
      <c r="I69" s="19">
        <v>0</v>
      </c>
      <c r="J69" s="19">
        <v>0</v>
      </c>
      <c r="K69" s="19">
        <v>9.6550985682869572E-2</v>
      </c>
      <c r="L69" s="4"/>
    </row>
    <row r="70" spans="1:12" ht="15.75" thickBot="1" x14ac:dyDescent="0.3">
      <c r="A70" s="14" t="s">
        <v>640</v>
      </c>
      <c r="B70" s="20">
        <v>2</v>
      </c>
      <c r="C70" s="16">
        <v>8</v>
      </c>
      <c r="D70" s="17" t="s">
        <v>119</v>
      </c>
      <c r="E70" s="23" t="s">
        <v>120</v>
      </c>
      <c r="F70" s="17" t="s">
        <v>121</v>
      </c>
      <c r="G70" s="17" t="s">
        <v>113</v>
      </c>
      <c r="H70" s="19">
        <v>0</v>
      </c>
      <c r="I70" s="19">
        <v>0</v>
      </c>
      <c r="J70" s="19">
        <v>0</v>
      </c>
      <c r="K70" s="19">
        <v>9.5125737197210222E-2</v>
      </c>
      <c r="L70" s="4"/>
    </row>
    <row r="71" spans="1:12" ht="15.75" thickBot="1" x14ac:dyDescent="0.3">
      <c r="A71" s="14" t="s">
        <v>641</v>
      </c>
      <c r="B71" s="20">
        <v>2</v>
      </c>
      <c r="C71" s="16">
        <v>9</v>
      </c>
      <c r="D71" s="17" t="s">
        <v>119</v>
      </c>
      <c r="E71" s="23" t="s">
        <v>120</v>
      </c>
      <c r="F71" s="17" t="s">
        <v>121</v>
      </c>
      <c r="G71" s="17" t="s">
        <v>113</v>
      </c>
      <c r="H71" s="19">
        <v>0</v>
      </c>
      <c r="I71" s="19">
        <v>0</v>
      </c>
      <c r="J71" s="19">
        <v>0</v>
      </c>
      <c r="K71" s="19">
        <v>9.0638484509271644E-2</v>
      </c>
      <c r="L71" s="4"/>
    </row>
    <row r="72" spans="1:12" ht="15.75" thickBot="1" x14ac:dyDescent="0.3">
      <c r="A72" s="14" t="s">
        <v>642</v>
      </c>
      <c r="B72" s="20">
        <v>2</v>
      </c>
      <c r="C72" s="16">
        <v>10</v>
      </c>
      <c r="D72" s="17" t="s">
        <v>119</v>
      </c>
      <c r="E72" s="23" t="s">
        <v>120</v>
      </c>
      <c r="F72" s="17" t="s">
        <v>121</v>
      </c>
      <c r="G72" s="17" t="s">
        <v>113</v>
      </c>
      <c r="H72" s="19">
        <v>0</v>
      </c>
      <c r="I72" s="19">
        <v>0</v>
      </c>
      <c r="J72" s="19">
        <v>0</v>
      </c>
      <c r="K72" s="19">
        <v>8.6926457209852065E-2</v>
      </c>
      <c r="L72" s="4"/>
    </row>
    <row r="73" spans="1:12" ht="15.75" thickBot="1" x14ac:dyDescent="0.3">
      <c r="A73" s="14" t="s">
        <v>643</v>
      </c>
      <c r="B73" s="20">
        <v>2</v>
      </c>
      <c r="C73" s="16">
        <v>11</v>
      </c>
      <c r="D73" s="17" t="s">
        <v>119</v>
      </c>
      <c r="E73" s="23" t="s">
        <v>120</v>
      </c>
      <c r="F73" s="17" t="s">
        <v>121</v>
      </c>
      <c r="G73" s="17" t="s">
        <v>113</v>
      </c>
      <c r="H73" s="19">
        <v>0</v>
      </c>
      <c r="I73" s="19">
        <v>0</v>
      </c>
      <c r="J73" s="19">
        <v>0</v>
      </c>
      <c r="K73" s="19">
        <v>8.0088962291267177E-2</v>
      </c>
      <c r="L73" s="4"/>
    </row>
    <row r="74" spans="1:12" ht="15.75" thickBot="1" x14ac:dyDescent="0.3">
      <c r="A74" s="14" t="s">
        <v>644</v>
      </c>
      <c r="B74" s="20">
        <v>2</v>
      </c>
      <c r="C74" s="16">
        <v>12</v>
      </c>
      <c r="D74" s="17" t="s">
        <v>119</v>
      </c>
      <c r="E74" s="23" t="s">
        <v>120</v>
      </c>
      <c r="F74" s="17" t="s">
        <v>121</v>
      </c>
      <c r="G74" s="17" t="s">
        <v>113</v>
      </c>
      <c r="H74" s="19">
        <v>0</v>
      </c>
      <c r="I74" s="19">
        <v>0</v>
      </c>
      <c r="J74" s="19">
        <v>0</v>
      </c>
      <c r="K74" s="19">
        <v>7.3893490674263512E-2</v>
      </c>
      <c r="L74" s="4"/>
    </row>
    <row r="75" spans="1:12" ht="15.75" thickBot="1" x14ac:dyDescent="0.3">
      <c r="A75" s="14" t="s">
        <v>645</v>
      </c>
      <c r="B75" s="21">
        <v>3</v>
      </c>
      <c r="C75" s="16">
        <v>1</v>
      </c>
      <c r="D75" s="17" t="s">
        <v>119</v>
      </c>
      <c r="E75" s="23" t="s">
        <v>120</v>
      </c>
      <c r="F75" s="17" t="s">
        <v>121</v>
      </c>
      <c r="G75" s="17" t="s">
        <v>113</v>
      </c>
      <c r="H75" s="19">
        <v>0</v>
      </c>
      <c r="I75" s="19">
        <v>0</v>
      </c>
      <c r="J75" s="19">
        <v>0</v>
      </c>
      <c r="K75" s="19">
        <v>6.7443506197142233E-2</v>
      </c>
      <c r="L75" s="4"/>
    </row>
    <row r="76" spans="1:12" ht="15.75" thickBot="1" x14ac:dyDescent="0.3">
      <c r="A76" s="14" t="s">
        <v>646</v>
      </c>
      <c r="B76" s="21">
        <v>3</v>
      </c>
      <c r="C76" s="16">
        <v>2</v>
      </c>
      <c r="D76" s="17" t="s">
        <v>119</v>
      </c>
      <c r="E76" s="23" t="s">
        <v>120</v>
      </c>
      <c r="F76" s="17" t="s">
        <v>121</v>
      </c>
      <c r="G76" s="17" t="s">
        <v>113</v>
      </c>
      <c r="H76" s="19">
        <v>0</v>
      </c>
      <c r="I76" s="19">
        <v>0</v>
      </c>
      <c r="J76" s="19">
        <v>0</v>
      </c>
      <c r="K76" s="19">
        <v>6.8011983438839088E-2</v>
      </c>
      <c r="L76" s="4"/>
    </row>
    <row r="77" spans="1:12" ht="15.75" thickBot="1" x14ac:dyDescent="0.3">
      <c r="A77" s="14" t="s">
        <v>647</v>
      </c>
      <c r="B77" s="21">
        <v>3</v>
      </c>
      <c r="C77" s="16">
        <v>3</v>
      </c>
      <c r="D77" s="17" t="s">
        <v>119</v>
      </c>
      <c r="E77" s="23" t="s">
        <v>120</v>
      </c>
      <c r="F77" s="17" t="s">
        <v>121</v>
      </c>
      <c r="G77" s="17" t="s">
        <v>113</v>
      </c>
      <c r="H77" s="19">
        <v>0</v>
      </c>
      <c r="I77" s="19">
        <v>0</v>
      </c>
      <c r="J77" s="19">
        <v>0</v>
      </c>
      <c r="K77" s="19">
        <v>7.9016610945224872E-2</v>
      </c>
      <c r="L77" s="4"/>
    </row>
    <row r="78" spans="1:12" ht="15.75" thickBot="1" x14ac:dyDescent="0.3">
      <c r="A78" s="14" t="s">
        <v>648</v>
      </c>
      <c r="B78" s="21">
        <v>3</v>
      </c>
      <c r="C78" s="16">
        <v>4</v>
      </c>
      <c r="D78" s="17" t="s">
        <v>119</v>
      </c>
      <c r="E78" s="23" t="s">
        <v>120</v>
      </c>
      <c r="F78" s="17" t="s">
        <v>121</v>
      </c>
      <c r="G78" s="17" t="s">
        <v>113</v>
      </c>
      <c r="H78" s="19">
        <v>0</v>
      </c>
      <c r="I78" s="19">
        <v>0</v>
      </c>
      <c r="J78" s="19">
        <v>0</v>
      </c>
      <c r="K78" s="19">
        <v>8.1422299134529655E-2</v>
      </c>
      <c r="L78" s="4"/>
    </row>
    <row r="79" spans="1:12" ht="15.75" thickBot="1" x14ac:dyDescent="0.3">
      <c r="A79" s="14" t="s">
        <v>649</v>
      </c>
      <c r="B79" s="21">
        <v>3</v>
      </c>
      <c r="C79" s="16">
        <v>5</v>
      </c>
      <c r="D79" s="17" t="s">
        <v>119</v>
      </c>
      <c r="E79" s="23" t="s">
        <v>120</v>
      </c>
      <c r="F79" s="17" t="s">
        <v>121</v>
      </c>
      <c r="G79" s="17" t="s">
        <v>113</v>
      </c>
      <c r="H79" s="19">
        <v>0</v>
      </c>
      <c r="I79" s="19">
        <v>0</v>
      </c>
      <c r="J79" s="19">
        <v>0</v>
      </c>
      <c r="K79" s="19">
        <v>8.9667451254231145E-2</v>
      </c>
      <c r="L79" s="4"/>
    </row>
    <row r="80" spans="1:12" ht="15.75" thickBot="1" x14ac:dyDescent="0.3">
      <c r="A80" s="14" t="s">
        <v>650</v>
      </c>
      <c r="B80" s="21">
        <v>3</v>
      </c>
      <c r="C80" s="16">
        <v>6</v>
      </c>
      <c r="D80" s="17" t="s">
        <v>119</v>
      </c>
      <c r="E80" s="23" t="s">
        <v>120</v>
      </c>
      <c r="F80" s="17" t="s">
        <v>121</v>
      </c>
      <c r="G80" s="17" t="s">
        <v>113</v>
      </c>
      <c r="H80" s="19">
        <v>0</v>
      </c>
      <c r="I80" s="19">
        <v>0</v>
      </c>
      <c r="J80" s="19">
        <v>0</v>
      </c>
      <c r="K80" s="19">
        <v>9.118155218022464E-2</v>
      </c>
      <c r="L80" s="4"/>
    </row>
    <row r="81" spans="1:12" ht="15.75" thickBot="1" x14ac:dyDescent="0.3">
      <c r="A81" s="14" t="s">
        <v>651</v>
      </c>
      <c r="B81" s="21">
        <v>3</v>
      </c>
      <c r="C81" s="16">
        <v>7</v>
      </c>
      <c r="D81" s="17" t="s">
        <v>119</v>
      </c>
      <c r="E81" s="23" t="s">
        <v>120</v>
      </c>
      <c r="F81" s="17" t="s">
        <v>121</v>
      </c>
      <c r="G81" s="17" t="s">
        <v>113</v>
      </c>
      <c r="H81" s="19">
        <v>0</v>
      </c>
      <c r="I81" s="19">
        <v>0</v>
      </c>
      <c r="J81" s="19">
        <v>0</v>
      </c>
      <c r="K81" s="19">
        <v>9.4736703835309674E-2</v>
      </c>
      <c r="L81" s="4"/>
    </row>
    <row r="82" spans="1:12" ht="15.75" thickBot="1" x14ac:dyDescent="0.3">
      <c r="A82" s="14" t="s">
        <v>652</v>
      </c>
      <c r="B82" s="21">
        <v>3</v>
      </c>
      <c r="C82" s="16">
        <v>8</v>
      </c>
      <c r="D82" s="17" t="s">
        <v>119</v>
      </c>
      <c r="E82" s="23" t="s">
        <v>120</v>
      </c>
      <c r="F82" s="17" t="s">
        <v>121</v>
      </c>
      <c r="G82" s="17" t="s">
        <v>113</v>
      </c>
      <c r="H82" s="19">
        <v>0</v>
      </c>
      <c r="I82" s="19">
        <v>0</v>
      </c>
      <c r="J82" s="19">
        <v>0</v>
      </c>
      <c r="K82" s="19">
        <v>9.3802697009677E-2</v>
      </c>
      <c r="L82" s="4"/>
    </row>
    <row r="83" spans="1:12" ht="15.75" thickBot="1" x14ac:dyDescent="0.3">
      <c r="A83" s="14" t="s">
        <v>653</v>
      </c>
      <c r="B83" s="21">
        <v>3</v>
      </c>
      <c r="C83" s="16">
        <v>9</v>
      </c>
      <c r="D83" s="17" t="s">
        <v>119</v>
      </c>
      <c r="E83" s="23" t="s">
        <v>120</v>
      </c>
      <c r="F83" s="17" t="s">
        <v>121</v>
      </c>
      <c r="G83" s="17" t="s">
        <v>113</v>
      </c>
      <c r="H83" s="19">
        <v>0</v>
      </c>
      <c r="I83" s="19">
        <v>0</v>
      </c>
      <c r="J83" s="19">
        <v>0</v>
      </c>
      <c r="K83" s="19">
        <v>8.9596672533674121E-2</v>
      </c>
      <c r="L83" s="4"/>
    </row>
    <row r="84" spans="1:12" ht="15.75" thickBot="1" x14ac:dyDescent="0.3">
      <c r="A84" s="14" t="s">
        <v>654</v>
      </c>
      <c r="B84" s="21">
        <v>3</v>
      </c>
      <c r="C84" s="16">
        <v>10</v>
      </c>
      <c r="D84" s="17" t="s">
        <v>119</v>
      </c>
      <c r="E84" s="23" t="s">
        <v>120</v>
      </c>
      <c r="F84" s="17" t="s">
        <v>121</v>
      </c>
      <c r="G84" s="17" t="s">
        <v>113</v>
      </c>
      <c r="H84" s="19">
        <v>0</v>
      </c>
      <c r="I84" s="19">
        <v>0</v>
      </c>
      <c r="J84" s="19">
        <v>0</v>
      </c>
      <c r="K84" s="19">
        <v>8.8772933886650085E-2</v>
      </c>
      <c r="L84" s="4"/>
    </row>
    <row r="85" spans="1:12" ht="15.75" thickBot="1" x14ac:dyDescent="0.3">
      <c r="A85" s="14" t="s">
        <v>655</v>
      </c>
      <c r="B85" s="21">
        <v>3</v>
      </c>
      <c r="C85" s="16">
        <v>11</v>
      </c>
      <c r="D85" s="17" t="s">
        <v>119</v>
      </c>
      <c r="E85" s="23" t="s">
        <v>120</v>
      </c>
      <c r="F85" s="17" t="s">
        <v>121</v>
      </c>
      <c r="G85" s="17" t="s">
        <v>113</v>
      </c>
      <c r="H85" s="19">
        <v>0</v>
      </c>
      <c r="I85" s="19">
        <v>0</v>
      </c>
      <c r="J85" s="19">
        <v>0</v>
      </c>
      <c r="K85" s="19">
        <v>8.1050394991923166E-2</v>
      </c>
      <c r="L85" s="4"/>
    </row>
    <row r="86" spans="1:12" ht="15.75" thickBot="1" x14ac:dyDescent="0.3">
      <c r="A86" s="14" t="s">
        <v>656</v>
      </c>
      <c r="B86" s="21">
        <v>3</v>
      </c>
      <c r="C86" s="16">
        <v>12</v>
      </c>
      <c r="D86" s="17" t="s">
        <v>119</v>
      </c>
      <c r="E86" s="23" t="s">
        <v>120</v>
      </c>
      <c r="F86" s="17" t="s">
        <v>121</v>
      </c>
      <c r="G86" s="17" t="s">
        <v>113</v>
      </c>
      <c r="H86" s="19">
        <v>0</v>
      </c>
      <c r="I86" s="19">
        <v>0</v>
      </c>
      <c r="J86" s="19">
        <v>0</v>
      </c>
      <c r="K86" s="19">
        <v>7.5297194592574293E-2</v>
      </c>
      <c r="L86" s="4"/>
    </row>
    <row r="87" spans="1:12" ht="15.75" thickBot="1" x14ac:dyDescent="0.3">
      <c r="A87" s="14" t="s">
        <v>657</v>
      </c>
      <c r="B87" s="22">
        <v>4</v>
      </c>
      <c r="C87" s="16">
        <v>1</v>
      </c>
      <c r="D87" s="17" t="s">
        <v>119</v>
      </c>
      <c r="E87" s="23" t="s">
        <v>120</v>
      </c>
      <c r="F87" s="17" t="s">
        <v>121</v>
      </c>
      <c r="G87" s="17" t="s">
        <v>113</v>
      </c>
      <c r="H87" s="19">
        <v>0</v>
      </c>
      <c r="I87" s="19">
        <v>0</v>
      </c>
      <c r="J87" s="19">
        <v>0</v>
      </c>
      <c r="K87" s="19">
        <v>6.8500149241822975E-2</v>
      </c>
      <c r="L87" s="4"/>
    </row>
    <row r="88" spans="1:12" ht="15.75" thickBot="1" x14ac:dyDescent="0.3">
      <c r="A88" s="14" t="s">
        <v>658</v>
      </c>
      <c r="B88" s="22">
        <v>4</v>
      </c>
      <c r="C88" s="16">
        <v>2</v>
      </c>
      <c r="D88" s="17" t="s">
        <v>119</v>
      </c>
      <c r="E88" s="23" t="s">
        <v>120</v>
      </c>
      <c r="F88" s="17" t="s">
        <v>121</v>
      </c>
      <c r="G88" s="17" t="s">
        <v>113</v>
      </c>
      <c r="H88" s="19">
        <v>0</v>
      </c>
      <c r="I88" s="19">
        <v>0</v>
      </c>
      <c r="J88" s="19">
        <v>0</v>
      </c>
      <c r="K88" s="19">
        <v>6.7213243724325605E-2</v>
      </c>
      <c r="L88" s="4"/>
    </row>
    <row r="89" spans="1:12" ht="15.75" thickBot="1" x14ac:dyDescent="0.3">
      <c r="A89" s="14" t="s">
        <v>659</v>
      </c>
      <c r="B89" s="22">
        <v>4</v>
      </c>
      <c r="C89" s="16">
        <v>3</v>
      </c>
      <c r="D89" s="17" t="s">
        <v>119</v>
      </c>
      <c r="E89" s="23" t="s">
        <v>120</v>
      </c>
      <c r="F89" s="17" t="s">
        <v>121</v>
      </c>
      <c r="G89" s="17" t="s">
        <v>113</v>
      </c>
      <c r="H89" s="19">
        <v>0</v>
      </c>
      <c r="I89" s="19">
        <v>0</v>
      </c>
      <c r="J89" s="19">
        <v>0</v>
      </c>
      <c r="K89" s="19">
        <v>7.9760339928986984E-2</v>
      </c>
      <c r="L89" s="4"/>
    </row>
    <row r="90" spans="1:12" ht="15.75" thickBot="1" x14ac:dyDescent="0.3">
      <c r="A90" s="14" t="s">
        <v>660</v>
      </c>
      <c r="B90" s="22">
        <v>4</v>
      </c>
      <c r="C90" s="16">
        <v>4</v>
      </c>
      <c r="D90" s="17" t="s">
        <v>119</v>
      </c>
      <c r="E90" s="23" t="s">
        <v>120</v>
      </c>
      <c r="F90" s="17" t="s">
        <v>121</v>
      </c>
      <c r="G90" s="17" t="s">
        <v>113</v>
      </c>
      <c r="H90" s="19">
        <v>0</v>
      </c>
      <c r="I90" s="19">
        <v>0</v>
      </c>
      <c r="J90" s="19">
        <v>0</v>
      </c>
      <c r="K90" s="19">
        <v>8.1207421324132875E-2</v>
      </c>
      <c r="L90" s="4"/>
    </row>
    <row r="91" spans="1:12" ht="15.75" thickBot="1" x14ac:dyDescent="0.3">
      <c r="A91" s="14" t="s">
        <v>661</v>
      </c>
      <c r="B91" s="22">
        <v>4</v>
      </c>
      <c r="C91" s="16">
        <v>5</v>
      </c>
      <c r="D91" s="17" t="s">
        <v>119</v>
      </c>
      <c r="E91" s="23" t="s">
        <v>120</v>
      </c>
      <c r="F91" s="17" t="s">
        <v>121</v>
      </c>
      <c r="G91" s="17" t="s">
        <v>113</v>
      </c>
      <c r="H91" s="19">
        <v>0</v>
      </c>
      <c r="I91" s="19">
        <v>0</v>
      </c>
      <c r="J91" s="19">
        <v>0</v>
      </c>
      <c r="K91" s="19">
        <v>8.9133377074140388E-2</v>
      </c>
      <c r="L91" s="4"/>
    </row>
    <row r="92" spans="1:12" ht="15.75" thickBot="1" x14ac:dyDescent="0.3">
      <c r="A92" s="14" t="s">
        <v>662</v>
      </c>
      <c r="B92" s="22">
        <v>4</v>
      </c>
      <c r="C92" s="16">
        <v>6</v>
      </c>
      <c r="D92" s="17" t="s">
        <v>119</v>
      </c>
      <c r="E92" s="23" t="s">
        <v>120</v>
      </c>
      <c r="F92" s="17" t="s">
        <v>121</v>
      </c>
      <c r="G92" s="17" t="s">
        <v>113</v>
      </c>
      <c r="H92" s="19">
        <v>0</v>
      </c>
      <c r="I92" s="19">
        <v>0</v>
      </c>
      <c r="J92" s="19">
        <v>0</v>
      </c>
      <c r="K92" s="19">
        <v>9.0701629080673557E-2</v>
      </c>
      <c r="L92" s="4"/>
    </row>
    <row r="93" spans="1:12" ht="15.75" thickBot="1" x14ac:dyDescent="0.3">
      <c r="A93" s="14" t="s">
        <v>663</v>
      </c>
      <c r="B93" s="22">
        <v>4</v>
      </c>
      <c r="C93" s="16">
        <v>7</v>
      </c>
      <c r="D93" s="17" t="s">
        <v>119</v>
      </c>
      <c r="E93" s="23" t="s">
        <v>120</v>
      </c>
      <c r="F93" s="17" t="s">
        <v>121</v>
      </c>
      <c r="G93" s="17" t="s">
        <v>113</v>
      </c>
      <c r="H93" s="19">
        <v>0</v>
      </c>
      <c r="I93" s="19">
        <v>0</v>
      </c>
      <c r="J93" s="19">
        <v>0</v>
      </c>
      <c r="K93" s="19">
        <v>9.409407016343467E-2</v>
      </c>
      <c r="L93" s="4"/>
    </row>
    <row r="94" spans="1:12" ht="15.75" thickBot="1" x14ac:dyDescent="0.3">
      <c r="A94" s="14" t="s">
        <v>664</v>
      </c>
      <c r="B94" s="22">
        <v>4</v>
      </c>
      <c r="C94" s="16">
        <v>8</v>
      </c>
      <c r="D94" s="17" t="s">
        <v>119</v>
      </c>
      <c r="E94" s="23" t="s">
        <v>120</v>
      </c>
      <c r="F94" s="17" t="s">
        <v>121</v>
      </c>
      <c r="G94" s="17" t="s">
        <v>113</v>
      </c>
      <c r="H94" s="19">
        <v>0</v>
      </c>
      <c r="I94" s="19">
        <v>0</v>
      </c>
      <c r="J94" s="19">
        <v>0</v>
      </c>
      <c r="K94" s="19">
        <v>9.3308412655522782E-2</v>
      </c>
      <c r="L94" s="4"/>
    </row>
    <row r="95" spans="1:12" ht="15.75" thickBot="1" x14ac:dyDescent="0.3">
      <c r="A95" s="14" t="s">
        <v>665</v>
      </c>
      <c r="B95" s="22">
        <v>4</v>
      </c>
      <c r="C95" s="16">
        <v>9</v>
      </c>
      <c r="D95" s="17" t="s">
        <v>119</v>
      </c>
      <c r="E95" s="23" t="s">
        <v>120</v>
      </c>
      <c r="F95" s="17" t="s">
        <v>121</v>
      </c>
      <c r="G95" s="17" t="s">
        <v>113</v>
      </c>
      <c r="H95" s="19">
        <v>0</v>
      </c>
      <c r="I95" s="19">
        <v>0</v>
      </c>
      <c r="J95" s="19">
        <v>0</v>
      </c>
      <c r="K95" s="19">
        <v>8.9879265585702195E-2</v>
      </c>
      <c r="L95" s="4"/>
    </row>
    <row r="96" spans="1:12" ht="15.75" thickBot="1" x14ac:dyDescent="0.3">
      <c r="A96" s="14" t="s">
        <v>666</v>
      </c>
      <c r="B96" s="22">
        <v>4</v>
      </c>
      <c r="C96" s="16">
        <v>10</v>
      </c>
      <c r="D96" s="17" t="s">
        <v>119</v>
      </c>
      <c r="E96" s="23" t="s">
        <v>120</v>
      </c>
      <c r="F96" s="17" t="s">
        <v>121</v>
      </c>
      <c r="G96" s="17" t="s">
        <v>113</v>
      </c>
      <c r="H96" s="19">
        <v>0</v>
      </c>
      <c r="I96" s="19">
        <v>0</v>
      </c>
      <c r="J96" s="19">
        <v>0</v>
      </c>
      <c r="K96" s="19">
        <v>8.8623921448509127E-2</v>
      </c>
      <c r="L96" s="4"/>
    </row>
    <row r="97" spans="1:12" ht="15.75" thickBot="1" x14ac:dyDescent="0.3">
      <c r="A97" s="14" t="s">
        <v>667</v>
      </c>
      <c r="B97" s="22">
        <v>4</v>
      </c>
      <c r="C97" s="16">
        <v>11</v>
      </c>
      <c r="D97" s="17" t="s">
        <v>119</v>
      </c>
      <c r="E97" s="23" t="s">
        <v>120</v>
      </c>
      <c r="F97" s="17" t="s">
        <v>121</v>
      </c>
      <c r="G97" s="17" t="s">
        <v>113</v>
      </c>
      <c r="H97" s="19">
        <v>0</v>
      </c>
      <c r="I97" s="19">
        <v>0</v>
      </c>
      <c r="J97" s="19">
        <v>0</v>
      </c>
      <c r="K97" s="19">
        <v>8.1400928032077727E-2</v>
      </c>
      <c r="L97" s="4"/>
    </row>
    <row r="98" spans="1:12" ht="15.75" thickBot="1" x14ac:dyDescent="0.3">
      <c r="A98" s="14" t="s">
        <v>668</v>
      </c>
      <c r="B98" s="22">
        <v>4</v>
      </c>
      <c r="C98" s="16">
        <v>12</v>
      </c>
      <c r="D98" s="17" t="s">
        <v>119</v>
      </c>
      <c r="E98" s="23" t="s">
        <v>120</v>
      </c>
      <c r="F98" s="17" t="s">
        <v>121</v>
      </c>
      <c r="G98" s="17" t="s">
        <v>113</v>
      </c>
      <c r="H98" s="19">
        <v>0</v>
      </c>
      <c r="I98" s="19">
        <v>0</v>
      </c>
      <c r="J98" s="19">
        <v>0</v>
      </c>
      <c r="K98" s="19">
        <v>7.6177241740671059E-2</v>
      </c>
      <c r="L98" s="4"/>
    </row>
    <row r="99" spans="1:12" ht="15.75" thickBot="1" x14ac:dyDescent="0.3">
      <c r="A99" s="14" t="s">
        <v>669</v>
      </c>
      <c r="B99" s="15">
        <v>1</v>
      </c>
      <c r="C99" s="16">
        <v>1</v>
      </c>
      <c r="D99" s="17" t="s">
        <v>126</v>
      </c>
      <c r="E99" s="23" t="s">
        <v>120</v>
      </c>
      <c r="F99" s="24" t="s">
        <v>127</v>
      </c>
      <c r="G99" s="17" t="s">
        <v>113</v>
      </c>
      <c r="H99" s="19">
        <v>0</v>
      </c>
      <c r="I99" s="19">
        <v>0</v>
      </c>
      <c r="J99" s="19">
        <v>0</v>
      </c>
      <c r="K99" s="19">
        <v>6.8464447694929653E-2</v>
      </c>
      <c r="L99" s="4"/>
    </row>
    <row r="100" spans="1:12" ht="15.75" thickBot="1" x14ac:dyDescent="0.3">
      <c r="A100" s="14" t="s">
        <v>670</v>
      </c>
      <c r="B100" s="15">
        <v>1</v>
      </c>
      <c r="C100" s="16">
        <v>2</v>
      </c>
      <c r="D100" s="17" t="s">
        <v>126</v>
      </c>
      <c r="E100" s="23" t="s">
        <v>120</v>
      </c>
      <c r="F100" s="24" t="s">
        <v>127</v>
      </c>
      <c r="G100" s="17" t="s">
        <v>113</v>
      </c>
      <c r="H100" s="19">
        <v>0</v>
      </c>
      <c r="I100" s="19">
        <v>0</v>
      </c>
      <c r="J100" s="19">
        <v>0</v>
      </c>
      <c r="K100" s="19">
        <v>6.8554725481181092E-2</v>
      </c>
      <c r="L100" s="4"/>
    </row>
    <row r="101" spans="1:12" ht="15.75" thickBot="1" x14ac:dyDescent="0.3">
      <c r="A101" s="14" t="s">
        <v>671</v>
      </c>
      <c r="B101" s="15">
        <v>1</v>
      </c>
      <c r="C101" s="16">
        <v>3</v>
      </c>
      <c r="D101" s="17" t="s">
        <v>126</v>
      </c>
      <c r="E101" s="23" t="s">
        <v>120</v>
      </c>
      <c r="F101" s="24" t="s">
        <v>127</v>
      </c>
      <c r="G101" s="17" t="s">
        <v>113</v>
      </c>
      <c r="H101" s="19">
        <v>0</v>
      </c>
      <c r="I101" s="19">
        <v>0</v>
      </c>
      <c r="J101" s="19">
        <v>0</v>
      </c>
      <c r="K101" s="19">
        <v>7.9118098782061982E-2</v>
      </c>
      <c r="L101" s="4"/>
    </row>
    <row r="102" spans="1:12" ht="15.75" thickBot="1" x14ac:dyDescent="0.3">
      <c r="A102" s="14" t="s">
        <v>672</v>
      </c>
      <c r="B102" s="15">
        <v>1</v>
      </c>
      <c r="C102" s="16">
        <v>4</v>
      </c>
      <c r="D102" s="17" t="s">
        <v>126</v>
      </c>
      <c r="E102" s="23" t="s">
        <v>120</v>
      </c>
      <c r="F102" s="24" t="s">
        <v>127</v>
      </c>
      <c r="G102" s="17" t="s">
        <v>113</v>
      </c>
      <c r="H102" s="19">
        <v>0</v>
      </c>
      <c r="I102" s="19">
        <v>0</v>
      </c>
      <c r="J102" s="19">
        <v>0</v>
      </c>
      <c r="K102" s="19">
        <v>8.124999888248291E-2</v>
      </c>
      <c r="L102" s="4"/>
    </row>
    <row r="103" spans="1:12" ht="15.75" thickBot="1" x14ac:dyDescent="0.3">
      <c r="A103" s="14" t="s">
        <v>673</v>
      </c>
      <c r="B103" s="15">
        <v>1</v>
      </c>
      <c r="C103" s="16">
        <v>5</v>
      </c>
      <c r="D103" s="17" t="s">
        <v>126</v>
      </c>
      <c r="E103" s="23" t="s">
        <v>120</v>
      </c>
      <c r="F103" s="24" t="s">
        <v>127</v>
      </c>
      <c r="G103" s="17" t="s">
        <v>113</v>
      </c>
      <c r="H103" s="19">
        <v>0</v>
      </c>
      <c r="I103" s="19">
        <v>0</v>
      </c>
      <c r="J103" s="19">
        <v>0</v>
      </c>
      <c r="K103" s="19">
        <v>8.9145124838803269E-2</v>
      </c>
      <c r="L103" s="4"/>
    </row>
    <row r="104" spans="1:12" ht="15.75" thickBot="1" x14ac:dyDescent="0.3">
      <c r="A104" s="14" t="s">
        <v>674</v>
      </c>
      <c r="B104" s="15">
        <v>1</v>
      </c>
      <c r="C104" s="16">
        <v>6</v>
      </c>
      <c r="D104" s="17" t="s">
        <v>126</v>
      </c>
      <c r="E104" s="23" t="s">
        <v>120</v>
      </c>
      <c r="F104" s="24" t="s">
        <v>127</v>
      </c>
      <c r="G104" s="17" t="s">
        <v>113</v>
      </c>
      <c r="H104" s="19">
        <v>0</v>
      </c>
      <c r="I104" s="19">
        <v>0</v>
      </c>
      <c r="J104" s="19">
        <v>0</v>
      </c>
      <c r="K104" s="19">
        <v>9.1101598434700046E-2</v>
      </c>
      <c r="L104" s="4"/>
    </row>
    <row r="105" spans="1:12" ht="15.75" thickBot="1" x14ac:dyDescent="0.3">
      <c r="A105" s="14" t="s">
        <v>675</v>
      </c>
      <c r="B105" s="15">
        <v>1</v>
      </c>
      <c r="C105" s="16">
        <v>7</v>
      </c>
      <c r="D105" s="17" t="s">
        <v>126</v>
      </c>
      <c r="E105" s="23" t="s">
        <v>120</v>
      </c>
      <c r="F105" s="24" t="s">
        <v>127</v>
      </c>
      <c r="G105" s="17" t="s">
        <v>113</v>
      </c>
      <c r="H105" s="19">
        <v>0</v>
      </c>
      <c r="I105" s="19">
        <v>0</v>
      </c>
      <c r="J105" s="19">
        <v>0</v>
      </c>
      <c r="K105" s="19">
        <v>9.4403028175149853E-2</v>
      </c>
      <c r="L105" s="4"/>
    </row>
    <row r="106" spans="1:12" ht="15.75" thickBot="1" x14ac:dyDescent="0.3">
      <c r="A106" s="14" t="s">
        <v>676</v>
      </c>
      <c r="B106" s="15">
        <v>1</v>
      </c>
      <c r="C106" s="16">
        <v>8</v>
      </c>
      <c r="D106" s="17" t="s">
        <v>126</v>
      </c>
      <c r="E106" s="23" t="s">
        <v>120</v>
      </c>
      <c r="F106" s="24" t="s">
        <v>127</v>
      </c>
      <c r="G106" s="17" t="s">
        <v>113</v>
      </c>
      <c r="H106" s="19">
        <v>0</v>
      </c>
      <c r="I106" s="19">
        <v>0</v>
      </c>
      <c r="J106" s="19">
        <v>0</v>
      </c>
      <c r="K106" s="19">
        <v>9.3397130963167999E-2</v>
      </c>
      <c r="L106" s="4"/>
    </row>
    <row r="107" spans="1:12" ht="15.75" thickBot="1" x14ac:dyDescent="0.3">
      <c r="A107" s="14" t="s">
        <v>677</v>
      </c>
      <c r="B107" s="15">
        <v>1</v>
      </c>
      <c r="C107" s="16">
        <v>9</v>
      </c>
      <c r="D107" s="17" t="s">
        <v>126</v>
      </c>
      <c r="E107" s="23" t="s">
        <v>120</v>
      </c>
      <c r="F107" s="24" t="s">
        <v>127</v>
      </c>
      <c r="G107" s="17" t="s">
        <v>113</v>
      </c>
      <c r="H107" s="19">
        <v>0</v>
      </c>
      <c r="I107" s="19">
        <v>0</v>
      </c>
      <c r="J107" s="19">
        <v>0</v>
      </c>
      <c r="K107" s="19">
        <v>8.9871978752820478E-2</v>
      </c>
      <c r="L107" s="4"/>
    </row>
    <row r="108" spans="1:12" ht="15.75" thickBot="1" x14ac:dyDescent="0.3">
      <c r="A108" s="14" t="s">
        <v>678</v>
      </c>
      <c r="B108" s="15">
        <v>1</v>
      </c>
      <c r="C108" s="16">
        <v>10</v>
      </c>
      <c r="D108" s="17" t="s">
        <v>126</v>
      </c>
      <c r="E108" s="23" t="s">
        <v>120</v>
      </c>
      <c r="F108" s="24" t="s">
        <v>127</v>
      </c>
      <c r="G108" s="17" t="s">
        <v>113</v>
      </c>
      <c r="H108" s="19">
        <v>0</v>
      </c>
      <c r="I108" s="19">
        <v>0</v>
      </c>
      <c r="J108" s="19">
        <v>0</v>
      </c>
      <c r="K108" s="19">
        <v>8.8129511574205163E-2</v>
      </c>
      <c r="L108" s="4"/>
    </row>
    <row r="109" spans="1:12" ht="15.75" thickBot="1" x14ac:dyDescent="0.3">
      <c r="A109" s="14" t="s">
        <v>679</v>
      </c>
      <c r="B109" s="15">
        <v>1</v>
      </c>
      <c r="C109" s="16">
        <v>11</v>
      </c>
      <c r="D109" s="17" t="s">
        <v>126</v>
      </c>
      <c r="E109" s="23" t="s">
        <v>120</v>
      </c>
      <c r="F109" s="24" t="s">
        <v>127</v>
      </c>
      <c r="G109" s="17" t="s">
        <v>113</v>
      </c>
      <c r="H109" s="19">
        <v>0</v>
      </c>
      <c r="I109" s="19">
        <v>0</v>
      </c>
      <c r="J109" s="19">
        <v>0</v>
      </c>
      <c r="K109" s="19">
        <v>8.0884431553764818E-2</v>
      </c>
      <c r="L109" s="4"/>
    </row>
    <row r="110" spans="1:12" ht="15.75" thickBot="1" x14ac:dyDescent="0.3">
      <c r="A110" s="14" t="s">
        <v>680</v>
      </c>
      <c r="B110" s="15">
        <v>1</v>
      </c>
      <c r="C110" s="16">
        <v>12</v>
      </c>
      <c r="D110" s="17" t="s">
        <v>126</v>
      </c>
      <c r="E110" s="23" t="s">
        <v>120</v>
      </c>
      <c r="F110" s="24" t="s">
        <v>127</v>
      </c>
      <c r="G110" s="17" t="s">
        <v>113</v>
      </c>
      <c r="H110" s="19">
        <v>0</v>
      </c>
      <c r="I110" s="19">
        <v>0</v>
      </c>
      <c r="J110" s="19">
        <v>0</v>
      </c>
      <c r="K110" s="19">
        <v>7.5679924866732667E-2</v>
      </c>
      <c r="L110" s="4"/>
    </row>
    <row r="111" spans="1:12" ht="15.75" thickBot="1" x14ac:dyDescent="0.3">
      <c r="A111" s="14" t="s">
        <v>681</v>
      </c>
      <c r="B111" s="20">
        <v>2</v>
      </c>
      <c r="C111" s="16">
        <v>1</v>
      </c>
      <c r="D111" s="17" t="s">
        <v>126</v>
      </c>
      <c r="E111" s="23" t="s">
        <v>120</v>
      </c>
      <c r="F111" s="24" t="s">
        <v>127</v>
      </c>
      <c r="G111" s="17" t="s">
        <v>113</v>
      </c>
      <c r="H111" s="19">
        <v>0</v>
      </c>
      <c r="I111" s="19">
        <v>0</v>
      </c>
      <c r="J111" s="19">
        <v>0</v>
      </c>
      <c r="K111" s="19">
        <v>6.7170674460545948E-2</v>
      </c>
      <c r="L111" s="4"/>
    </row>
    <row r="112" spans="1:12" ht="15.75" thickBot="1" x14ac:dyDescent="0.3">
      <c r="A112" s="14" t="s">
        <v>682</v>
      </c>
      <c r="B112" s="20">
        <v>2</v>
      </c>
      <c r="C112" s="16">
        <v>2</v>
      </c>
      <c r="D112" s="17" t="s">
        <v>126</v>
      </c>
      <c r="E112" s="23" t="s">
        <v>120</v>
      </c>
      <c r="F112" s="24" t="s">
        <v>127</v>
      </c>
      <c r="G112" s="17" t="s">
        <v>113</v>
      </c>
      <c r="H112" s="19">
        <v>0</v>
      </c>
      <c r="I112" s="19">
        <v>0</v>
      </c>
      <c r="J112" s="19">
        <v>0</v>
      </c>
      <c r="K112" s="19">
        <v>6.743397688603793E-2</v>
      </c>
      <c r="L112" s="4"/>
    </row>
    <row r="113" spans="1:12" ht="15.75" thickBot="1" x14ac:dyDescent="0.3">
      <c r="A113" s="14" t="s">
        <v>683</v>
      </c>
      <c r="B113" s="20">
        <v>2</v>
      </c>
      <c r="C113" s="16">
        <v>3</v>
      </c>
      <c r="D113" s="17" t="s">
        <v>126</v>
      </c>
      <c r="E113" s="23" t="s">
        <v>120</v>
      </c>
      <c r="F113" s="24" t="s">
        <v>127</v>
      </c>
      <c r="G113" s="17" t="s">
        <v>113</v>
      </c>
      <c r="H113" s="19">
        <v>0</v>
      </c>
      <c r="I113" s="19">
        <v>0</v>
      </c>
      <c r="J113" s="19">
        <v>0</v>
      </c>
      <c r="K113" s="19">
        <v>7.9580074870895259E-2</v>
      </c>
      <c r="L113" s="4"/>
    </row>
    <row r="114" spans="1:12" ht="15.75" thickBot="1" x14ac:dyDescent="0.3">
      <c r="A114" s="14" t="s">
        <v>684</v>
      </c>
      <c r="B114" s="20">
        <v>2</v>
      </c>
      <c r="C114" s="16">
        <v>4</v>
      </c>
      <c r="D114" s="17" t="s">
        <v>126</v>
      </c>
      <c r="E114" s="23" t="s">
        <v>120</v>
      </c>
      <c r="F114" s="24" t="s">
        <v>127</v>
      </c>
      <c r="G114" s="17" t="s">
        <v>113</v>
      </c>
      <c r="H114" s="19">
        <v>0</v>
      </c>
      <c r="I114" s="19">
        <v>0</v>
      </c>
      <c r="J114" s="19">
        <v>0</v>
      </c>
      <c r="K114" s="19">
        <v>8.1798567289136953E-2</v>
      </c>
      <c r="L114" s="4"/>
    </row>
    <row r="115" spans="1:12" ht="15.75" thickBot="1" x14ac:dyDescent="0.3">
      <c r="A115" s="14" t="s">
        <v>685</v>
      </c>
      <c r="B115" s="20">
        <v>2</v>
      </c>
      <c r="C115" s="16">
        <v>5</v>
      </c>
      <c r="D115" s="17" t="s">
        <v>126</v>
      </c>
      <c r="E115" s="23" t="s">
        <v>120</v>
      </c>
      <c r="F115" s="24" t="s">
        <v>127</v>
      </c>
      <c r="G115" s="17" t="s">
        <v>113</v>
      </c>
      <c r="H115" s="19">
        <v>0</v>
      </c>
      <c r="I115" s="19">
        <v>0</v>
      </c>
      <c r="J115" s="19">
        <v>0</v>
      </c>
      <c r="K115" s="19">
        <v>9.0075454605458197E-2</v>
      </c>
      <c r="L115" s="4"/>
    </row>
    <row r="116" spans="1:12" ht="15.75" thickBot="1" x14ac:dyDescent="0.3">
      <c r="A116" s="14" t="s">
        <v>686</v>
      </c>
      <c r="B116" s="20">
        <v>2</v>
      </c>
      <c r="C116" s="16">
        <v>6</v>
      </c>
      <c r="D116" s="17" t="s">
        <v>126</v>
      </c>
      <c r="E116" s="23" t="s">
        <v>120</v>
      </c>
      <c r="F116" s="24" t="s">
        <v>127</v>
      </c>
      <c r="G116" s="17" t="s">
        <v>113</v>
      </c>
      <c r="H116" s="19">
        <v>0</v>
      </c>
      <c r="I116" s="19">
        <v>0</v>
      </c>
      <c r="J116" s="19">
        <v>0</v>
      </c>
      <c r="K116" s="19">
        <v>9.2042954873109956E-2</v>
      </c>
      <c r="L116" s="4"/>
    </row>
    <row r="117" spans="1:12" ht="15.75" thickBot="1" x14ac:dyDescent="0.3">
      <c r="A117" s="14" t="s">
        <v>687</v>
      </c>
      <c r="B117" s="20">
        <v>2</v>
      </c>
      <c r="C117" s="16">
        <v>7</v>
      </c>
      <c r="D117" s="17" t="s">
        <v>126</v>
      </c>
      <c r="E117" s="23" t="s">
        <v>120</v>
      </c>
      <c r="F117" s="24" t="s">
        <v>127</v>
      </c>
      <c r="G117" s="17" t="s">
        <v>113</v>
      </c>
      <c r="H117" s="19">
        <v>0</v>
      </c>
      <c r="I117" s="19">
        <v>0</v>
      </c>
      <c r="J117" s="19">
        <v>0</v>
      </c>
      <c r="K117" s="19">
        <v>9.6947030321907102E-2</v>
      </c>
      <c r="L117" s="4"/>
    </row>
    <row r="118" spans="1:12" ht="15.75" thickBot="1" x14ac:dyDescent="0.3">
      <c r="A118" s="14" t="s">
        <v>688</v>
      </c>
      <c r="B118" s="20">
        <v>2</v>
      </c>
      <c r="C118" s="16">
        <v>8</v>
      </c>
      <c r="D118" s="17" t="s">
        <v>126</v>
      </c>
      <c r="E118" s="23" t="s">
        <v>120</v>
      </c>
      <c r="F118" s="24" t="s">
        <v>127</v>
      </c>
      <c r="G118" s="17" t="s">
        <v>113</v>
      </c>
      <c r="H118" s="19">
        <v>0</v>
      </c>
      <c r="I118" s="19">
        <v>0</v>
      </c>
      <c r="J118" s="19">
        <v>0</v>
      </c>
      <c r="K118" s="19">
        <v>9.5111053368880177E-2</v>
      </c>
      <c r="L118" s="4"/>
    </row>
    <row r="119" spans="1:12" ht="15.75" thickBot="1" x14ac:dyDescent="0.3">
      <c r="A119" s="14" t="s">
        <v>689</v>
      </c>
      <c r="B119" s="20">
        <v>2</v>
      </c>
      <c r="C119" s="16">
        <v>9</v>
      </c>
      <c r="D119" s="17" t="s">
        <v>126</v>
      </c>
      <c r="E119" s="23" t="s">
        <v>120</v>
      </c>
      <c r="F119" s="24" t="s">
        <v>127</v>
      </c>
      <c r="G119" s="17" t="s">
        <v>113</v>
      </c>
      <c r="H119" s="19">
        <v>0</v>
      </c>
      <c r="I119" s="19">
        <v>0</v>
      </c>
      <c r="J119" s="19">
        <v>0</v>
      </c>
      <c r="K119" s="19">
        <v>9.0215438643368479E-2</v>
      </c>
      <c r="L119" s="4"/>
    </row>
    <row r="120" spans="1:12" ht="15.75" thickBot="1" x14ac:dyDescent="0.3">
      <c r="A120" s="14" t="s">
        <v>690</v>
      </c>
      <c r="B120" s="20">
        <v>2</v>
      </c>
      <c r="C120" s="16">
        <v>10</v>
      </c>
      <c r="D120" s="17" t="s">
        <v>126</v>
      </c>
      <c r="E120" s="23" t="s">
        <v>120</v>
      </c>
      <c r="F120" s="24" t="s">
        <v>127</v>
      </c>
      <c r="G120" s="17" t="s">
        <v>113</v>
      </c>
      <c r="H120" s="19">
        <v>0</v>
      </c>
      <c r="I120" s="19">
        <v>0</v>
      </c>
      <c r="J120" s="19">
        <v>0</v>
      </c>
      <c r="K120" s="19">
        <v>8.6103217131193663E-2</v>
      </c>
      <c r="L120" s="4"/>
    </row>
    <row r="121" spans="1:12" ht="15.75" thickBot="1" x14ac:dyDescent="0.3">
      <c r="A121" s="14" t="s">
        <v>691</v>
      </c>
      <c r="B121" s="20">
        <v>2</v>
      </c>
      <c r="C121" s="16">
        <v>11</v>
      </c>
      <c r="D121" s="17" t="s">
        <v>126</v>
      </c>
      <c r="E121" s="23" t="s">
        <v>120</v>
      </c>
      <c r="F121" s="24" t="s">
        <v>127</v>
      </c>
      <c r="G121" s="17" t="s">
        <v>113</v>
      </c>
      <c r="H121" s="19">
        <v>0</v>
      </c>
      <c r="I121" s="19">
        <v>0</v>
      </c>
      <c r="J121" s="19">
        <v>0</v>
      </c>
      <c r="K121" s="19">
        <v>7.9625276681837234E-2</v>
      </c>
      <c r="L121" s="4"/>
    </row>
    <row r="122" spans="1:12" ht="15.75" thickBot="1" x14ac:dyDescent="0.3">
      <c r="A122" s="14" t="s">
        <v>692</v>
      </c>
      <c r="B122" s="20">
        <v>2</v>
      </c>
      <c r="C122" s="16">
        <v>12</v>
      </c>
      <c r="D122" s="17" t="s">
        <v>126</v>
      </c>
      <c r="E122" s="23" t="s">
        <v>120</v>
      </c>
      <c r="F122" s="24" t="s">
        <v>127</v>
      </c>
      <c r="G122" s="17" t="s">
        <v>113</v>
      </c>
      <c r="H122" s="19">
        <v>0</v>
      </c>
      <c r="I122" s="19">
        <v>0</v>
      </c>
      <c r="J122" s="19">
        <v>0</v>
      </c>
      <c r="K122" s="19">
        <v>7.3896280867629033E-2</v>
      </c>
      <c r="L122" s="4"/>
    </row>
    <row r="123" spans="1:12" ht="15.75" thickBot="1" x14ac:dyDescent="0.3">
      <c r="A123" s="14" t="s">
        <v>693</v>
      </c>
      <c r="B123" s="21">
        <v>3</v>
      </c>
      <c r="C123" s="16">
        <v>1</v>
      </c>
      <c r="D123" s="17" t="s">
        <v>126</v>
      </c>
      <c r="E123" s="23" t="s">
        <v>120</v>
      </c>
      <c r="F123" s="24" t="s">
        <v>127</v>
      </c>
      <c r="G123" s="17" t="s">
        <v>113</v>
      </c>
      <c r="H123" s="19">
        <v>0</v>
      </c>
      <c r="I123" s="19">
        <v>0</v>
      </c>
      <c r="J123" s="19">
        <v>0</v>
      </c>
      <c r="K123" s="19">
        <v>6.8749291902628004E-2</v>
      </c>
      <c r="L123" s="4"/>
    </row>
    <row r="124" spans="1:12" ht="15.75" thickBot="1" x14ac:dyDescent="0.3">
      <c r="A124" s="14" t="s">
        <v>694</v>
      </c>
      <c r="B124" s="21">
        <v>3</v>
      </c>
      <c r="C124" s="16">
        <v>2</v>
      </c>
      <c r="D124" s="17" t="s">
        <v>126</v>
      </c>
      <c r="E124" s="23" t="s">
        <v>120</v>
      </c>
      <c r="F124" s="24" t="s">
        <v>127</v>
      </c>
      <c r="G124" s="17" t="s">
        <v>113</v>
      </c>
      <c r="H124" s="19">
        <v>0</v>
      </c>
      <c r="I124" s="19">
        <v>0</v>
      </c>
      <c r="J124" s="19">
        <v>0</v>
      </c>
      <c r="K124" s="19">
        <v>6.8445063906304407E-2</v>
      </c>
      <c r="L124" s="4"/>
    </row>
    <row r="125" spans="1:12" ht="15.75" thickBot="1" x14ac:dyDescent="0.3">
      <c r="A125" s="14" t="s">
        <v>695</v>
      </c>
      <c r="B125" s="21">
        <v>3</v>
      </c>
      <c r="C125" s="16">
        <v>3</v>
      </c>
      <c r="D125" s="17" t="s">
        <v>126</v>
      </c>
      <c r="E125" s="23" t="s">
        <v>120</v>
      </c>
      <c r="F125" s="24" t="s">
        <v>127</v>
      </c>
      <c r="G125" s="17" t="s">
        <v>113</v>
      </c>
      <c r="H125" s="19">
        <v>0</v>
      </c>
      <c r="I125" s="19">
        <v>0</v>
      </c>
      <c r="J125" s="19">
        <v>0</v>
      </c>
      <c r="K125" s="19">
        <v>7.900926163069566E-2</v>
      </c>
      <c r="L125" s="4"/>
    </row>
    <row r="126" spans="1:12" ht="15.75" thickBot="1" x14ac:dyDescent="0.3">
      <c r="A126" s="14" t="s">
        <v>696</v>
      </c>
      <c r="B126" s="21">
        <v>3</v>
      </c>
      <c r="C126" s="16">
        <v>4</v>
      </c>
      <c r="D126" s="17" t="s">
        <v>126</v>
      </c>
      <c r="E126" s="23" t="s">
        <v>120</v>
      </c>
      <c r="F126" s="24" t="s">
        <v>127</v>
      </c>
      <c r="G126" s="17" t="s">
        <v>113</v>
      </c>
      <c r="H126" s="19">
        <v>0</v>
      </c>
      <c r="I126" s="19">
        <v>0</v>
      </c>
      <c r="J126" s="19">
        <v>0</v>
      </c>
      <c r="K126" s="19">
        <v>8.1363029989736893E-2</v>
      </c>
      <c r="L126" s="4"/>
    </row>
    <row r="127" spans="1:12" ht="15.75" thickBot="1" x14ac:dyDescent="0.3">
      <c r="A127" s="14" t="s">
        <v>697</v>
      </c>
      <c r="B127" s="21">
        <v>3</v>
      </c>
      <c r="C127" s="16">
        <v>5</v>
      </c>
      <c r="D127" s="17" t="s">
        <v>126</v>
      </c>
      <c r="E127" s="23" t="s">
        <v>120</v>
      </c>
      <c r="F127" s="24" t="s">
        <v>127</v>
      </c>
      <c r="G127" s="17" t="s">
        <v>113</v>
      </c>
      <c r="H127" s="19">
        <v>0</v>
      </c>
      <c r="I127" s="19">
        <v>0</v>
      </c>
      <c r="J127" s="19">
        <v>0</v>
      </c>
      <c r="K127" s="19">
        <v>8.9640143615579371E-2</v>
      </c>
      <c r="L127" s="4"/>
    </row>
    <row r="128" spans="1:12" ht="15.75" thickBot="1" x14ac:dyDescent="0.3">
      <c r="A128" s="14" t="s">
        <v>698</v>
      </c>
      <c r="B128" s="21">
        <v>3</v>
      </c>
      <c r="C128" s="16">
        <v>6</v>
      </c>
      <c r="D128" s="17" t="s">
        <v>126</v>
      </c>
      <c r="E128" s="23" t="s">
        <v>120</v>
      </c>
      <c r="F128" s="24" t="s">
        <v>127</v>
      </c>
      <c r="G128" s="17" t="s">
        <v>113</v>
      </c>
      <c r="H128" s="19">
        <v>0</v>
      </c>
      <c r="I128" s="19">
        <v>0</v>
      </c>
      <c r="J128" s="19">
        <v>0</v>
      </c>
      <c r="K128" s="19">
        <v>9.0877408510992158E-2</v>
      </c>
      <c r="L128" s="4"/>
    </row>
    <row r="129" spans="1:12" ht="15.75" thickBot="1" x14ac:dyDescent="0.3">
      <c r="A129" s="14" t="s">
        <v>699</v>
      </c>
      <c r="B129" s="21">
        <v>3</v>
      </c>
      <c r="C129" s="16">
        <v>7</v>
      </c>
      <c r="D129" s="17" t="s">
        <v>126</v>
      </c>
      <c r="E129" s="23" t="s">
        <v>120</v>
      </c>
      <c r="F129" s="24" t="s">
        <v>127</v>
      </c>
      <c r="G129" s="17" t="s">
        <v>113</v>
      </c>
      <c r="H129" s="19">
        <v>0</v>
      </c>
      <c r="I129" s="19">
        <v>0</v>
      </c>
      <c r="J129" s="19">
        <v>0</v>
      </c>
      <c r="K129" s="19">
        <v>9.4568528879698646E-2</v>
      </c>
      <c r="L129" s="4"/>
    </row>
    <row r="130" spans="1:12" ht="15.75" thickBot="1" x14ac:dyDescent="0.3">
      <c r="A130" s="14" t="s">
        <v>700</v>
      </c>
      <c r="B130" s="21">
        <v>3</v>
      </c>
      <c r="C130" s="16">
        <v>8</v>
      </c>
      <c r="D130" s="17" t="s">
        <v>126</v>
      </c>
      <c r="E130" s="23" t="s">
        <v>120</v>
      </c>
      <c r="F130" s="24" t="s">
        <v>127</v>
      </c>
      <c r="G130" s="17" t="s">
        <v>113</v>
      </c>
      <c r="H130" s="19">
        <v>0</v>
      </c>
      <c r="I130" s="19">
        <v>0</v>
      </c>
      <c r="J130" s="19">
        <v>0</v>
      </c>
      <c r="K130" s="19">
        <v>9.3369935734041606E-2</v>
      </c>
      <c r="L130" s="4"/>
    </row>
    <row r="131" spans="1:12" ht="15.75" thickBot="1" x14ac:dyDescent="0.3">
      <c r="A131" s="14" t="s">
        <v>701</v>
      </c>
      <c r="B131" s="21">
        <v>3</v>
      </c>
      <c r="C131" s="16">
        <v>9</v>
      </c>
      <c r="D131" s="17" t="s">
        <v>126</v>
      </c>
      <c r="E131" s="23" t="s">
        <v>120</v>
      </c>
      <c r="F131" s="24" t="s">
        <v>127</v>
      </c>
      <c r="G131" s="17" t="s">
        <v>113</v>
      </c>
      <c r="H131" s="19">
        <v>0</v>
      </c>
      <c r="I131" s="19">
        <v>0</v>
      </c>
      <c r="J131" s="19">
        <v>0</v>
      </c>
      <c r="K131" s="19">
        <v>8.8843562687902333E-2</v>
      </c>
      <c r="L131" s="4"/>
    </row>
    <row r="132" spans="1:12" ht="15.75" thickBot="1" x14ac:dyDescent="0.3">
      <c r="A132" s="14" t="s">
        <v>702</v>
      </c>
      <c r="B132" s="21">
        <v>3</v>
      </c>
      <c r="C132" s="16">
        <v>10</v>
      </c>
      <c r="D132" s="17" t="s">
        <v>126</v>
      </c>
      <c r="E132" s="23" t="s">
        <v>120</v>
      </c>
      <c r="F132" s="24" t="s">
        <v>127</v>
      </c>
      <c r="G132" s="17" t="s">
        <v>113</v>
      </c>
      <c r="H132" s="19">
        <v>0</v>
      </c>
      <c r="I132" s="19">
        <v>0</v>
      </c>
      <c r="J132" s="19">
        <v>0</v>
      </c>
      <c r="K132" s="19">
        <v>8.8481138702877812E-2</v>
      </c>
      <c r="L132" s="4"/>
    </row>
    <row r="133" spans="1:12" ht="15.75" thickBot="1" x14ac:dyDescent="0.3">
      <c r="A133" s="14" t="s">
        <v>703</v>
      </c>
      <c r="B133" s="21">
        <v>3</v>
      </c>
      <c r="C133" s="16">
        <v>11</v>
      </c>
      <c r="D133" s="17" t="s">
        <v>126</v>
      </c>
      <c r="E133" s="23" t="s">
        <v>120</v>
      </c>
      <c r="F133" s="24" t="s">
        <v>127</v>
      </c>
      <c r="G133" s="17" t="s">
        <v>113</v>
      </c>
      <c r="H133" s="19">
        <v>0</v>
      </c>
      <c r="I133" s="19">
        <v>0</v>
      </c>
      <c r="J133" s="19">
        <v>0</v>
      </c>
      <c r="K133" s="19">
        <v>8.0876552749579764E-2</v>
      </c>
      <c r="L133" s="4"/>
    </row>
    <row r="134" spans="1:12" ht="15.75" thickBot="1" x14ac:dyDescent="0.3">
      <c r="A134" s="14" t="s">
        <v>704</v>
      </c>
      <c r="B134" s="21">
        <v>3</v>
      </c>
      <c r="C134" s="16">
        <v>12</v>
      </c>
      <c r="D134" s="17" t="s">
        <v>126</v>
      </c>
      <c r="E134" s="23" t="s">
        <v>120</v>
      </c>
      <c r="F134" s="24" t="s">
        <v>127</v>
      </c>
      <c r="G134" s="17" t="s">
        <v>113</v>
      </c>
      <c r="H134" s="19">
        <v>0</v>
      </c>
      <c r="I134" s="19">
        <v>0</v>
      </c>
      <c r="J134" s="19">
        <v>0</v>
      </c>
      <c r="K134" s="19">
        <v>7.577608168996329E-2</v>
      </c>
      <c r="L134" s="4"/>
    </row>
    <row r="135" spans="1:12" ht="15.75" thickBot="1" x14ac:dyDescent="0.3">
      <c r="A135" s="14" t="s">
        <v>705</v>
      </c>
      <c r="B135" s="22">
        <v>4</v>
      </c>
      <c r="C135" s="16">
        <v>1</v>
      </c>
      <c r="D135" s="17" t="s">
        <v>126</v>
      </c>
      <c r="E135" s="23" t="s">
        <v>120</v>
      </c>
      <c r="F135" s="24" t="s">
        <v>127</v>
      </c>
      <c r="G135" s="17" t="s">
        <v>113</v>
      </c>
      <c r="H135" s="19">
        <v>0</v>
      </c>
      <c r="I135" s="19">
        <v>0</v>
      </c>
      <c r="J135" s="19">
        <v>0</v>
      </c>
      <c r="K135" s="19">
        <v>7.0196187863330803E-2</v>
      </c>
      <c r="L135" s="4"/>
    </row>
    <row r="136" spans="1:12" ht="15.75" thickBot="1" x14ac:dyDescent="0.3">
      <c r="A136" s="14" t="s">
        <v>706</v>
      </c>
      <c r="B136" s="22">
        <v>4</v>
      </c>
      <c r="C136" s="16">
        <v>2</v>
      </c>
      <c r="D136" s="17" t="s">
        <v>126</v>
      </c>
      <c r="E136" s="23" t="s">
        <v>120</v>
      </c>
      <c r="F136" s="24" t="s">
        <v>127</v>
      </c>
      <c r="G136" s="17" t="s">
        <v>113</v>
      </c>
      <c r="H136" s="19">
        <v>0</v>
      </c>
      <c r="I136" s="19">
        <v>0</v>
      </c>
      <c r="J136" s="19">
        <v>0</v>
      </c>
      <c r="K136" s="19">
        <v>6.7396425407120028E-2</v>
      </c>
      <c r="L136" s="4"/>
    </row>
    <row r="137" spans="1:12" ht="15.75" thickBot="1" x14ac:dyDescent="0.3">
      <c r="A137" s="14" t="s">
        <v>707</v>
      </c>
      <c r="B137" s="22">
        <v>4</v>
      </c>
      <c r="C137" s="16">
        <v>3</v>
      </c>
      <c r="D137" s="17" t="s">
        <v>126</v>
      </c>
      <c r="E137" s="23" t="s">
        <v>120</v>
      </c>
      <c r="F137" s="24" t="s">
        <v>127</v>
      </c>
      <c r="G137" s="17" t="s">
        <v>113</v>
      </c>
      <c r="H137" s="19">
        <v>0</v>
      </c>
      <c r="I137" s="19">
        <v>0</v>
      </c>
      <c r="J137" s="19">
        <v>0</v>
      </c>
      <c r="K137" s="19">
        <v>7.9996170431299529E-2</v>
      </c>
      <c r="L137" s="4"/>
    </row>
    <row r="138" spans="1:12" ht="15.75" thickBot="1" x14ac:dyDescent="0.3">
      <c r="A138" s="14" t="s">
        <v>708</v>
      </c>
      <c r="B138" s="22">
        <v>4</v>
      </c>
      <c r="C138" s="16">
        <v>4</v>
      </c>
      <c r="D138" s="17" t="s">
        <v>126</v>
      </c>
      <c r="E138" s="23" t="s">
        <v>120</v>
      </c>
      <c r="F138" s="24" t="s">
        <v>127</v>
      </c>
      <c r="G138" s="17" t="s">
        <v>113</v>
      </c>
      <c r="H138" s="19">
        <v>0</v>
      </c>
      <c r="I138" s="19">
        <v>0</v>
      </c>
      <c r="J138" s="19">
        <v>0</v>
      </c>
      <c r="K138" s="19">
        <v>8.1079583251834592E-2</v>
      </c>
      <c r="L138" s="4"/>
    </row>
    <row r="139" spans="1:12" ht="15.75" thickBot="1" x14ac:dyDescent="0.3">
      <c r="A139" s="14" t="s">
        <v>709</v>
      </c>
      <c r="B139" s="22">
        <v>4</v>
      </c>
      <c r="C139" s="16">
        <v>5</v>
      </c>
      <c r="D139" s="17" t="s">
        <v>126</v>
      </c>
      <c r="E139" s="23" t="s">
        <v>120</v>
      </c>
      <c r="F139" s="24" t="s">
        <v>127</v>
      </c>
      <c r="G139" s="17" t="s">
        <v>113</v>
      </c>
      <c r="H139" s="19">
        <v>0</v>
      </c>
      <c r="I139" s="19">
        <v>0</v>
      </c>
      <c r="J139" s="19">
        <v>0</v>
      </c>
      <c r="K139" s="19">
        <v>8.8931288100419156E-2</v>
      </c>
      <c r="L139" s="4"/>
    </row>
    <row r="140" spans="1:12" ht="15.75" thickBot="1" x14ac:dyDescent="0.3">
      <c r="A140" s="14" t="s">
        <v>710</v>
      </c>
      <c r="B140" s="22">
        <v>4</v>
      </c>
      <c r="C140" s="16">
        <v>6</v>
      </c>
      <c r="D140" s="17" t="s">
        <v>126</v>
      </c>
      <c r="E140" s="23" t="s">
        <v>120</v>
      </c>
      <c r="F140" s="24" t="s">
        <v>127</v>
      </c>
      <c r="G140" s="17" t="s">
        <v>113</v>
      </c>
      <c r="H140" s="19">
        <v>0</v>
      </c>
      <c r="I140" s="19">
        <v>0</v>
      </c>
      <c r="J140" s="19">
        <v>0</v>
      </c>
      <c r="K140" s="19">
        <v>9.023350074942528E-2</v>
      </c>
      <c r="L140" s="4"/>
    </row>
    <row r="141" spans="1:12" ht="15.75" thickBot="1" x14ac:dyDescent="0.3">
      <c r="A141" s="14" t="s">
        <v>711</v>
      </c>
      <c r="B141" s="22">
        <v>4</v>
      </c>
      <c r="C141" s="16">
        <v>7</v>
      </c>
      <c r="D141" s="17" t="s">
        <v>126</v>
      </c>
      <c r="E141" s="23" t="s">
        <v>120</v>
      </c>
      <c r="F141" s="24" t="s">
        <v>127</v>
      </c>
      <c r="G141" s="17" t="s">
        <v>113</v>
      </c>
      <c r="H141" s="19">
        <v>0</v>
      </c>
      <c r="I141" s="19">
        <v>0</v>
      </c>
      <c r="J141" s="19">
        <v>0</v>
      </c>
      <c r="K141" s="19">
        <v>9.3712859837585372E-2</v>
      </c>
      <c r="L141" s="4"/>
    </row>
    <row r="142" spans="1:12" ht="15.75" thickBot="1" x14ac:dyDescent="0.3">
      <c r="A142" s="14" t="s">
        <v>712</v>
      </c>
      <c r="B142" s="22">
        <v>4</v>
      </c>
      <c r="C142" s="16">
        <v>8</v>
      </c>
      <c r="D142" s="17" t="s">
        <v>126</v>
      </c>
      <c r="E142" s="23" t="s">
        <v>120</v>
      </c>
      <c r="F142" s="24" t="s">
        <v>127</v>
      </c>
      <c r="G142" s="17" t="s">
        <v>113</v>
      </c>
      <c r="H142" s="19">
        <v>0</v>
      </c>
      <c r="I142" s="19">
        <v>0</v>
      </c>
      <c r="J142" s="19">
        <v>0</v>
      </c>
      <c r="K142" s="19">
        <v>9.2708948301252675E-2</v>
      </c>
      <c r="L142" s="4"/>
    </row>
    <row r="143" spans="1:12" ht="15.75" thickBot="1" x14ac:dyDescent="0.3">
      <c r="A143" s="14" t="s">
        <v>713</v>
      </c>
      <c r="B143" s="22">
        <v>4</v>
      </c>
      <c r="C143" s="16">
        <v>9</v>
      </c>
      <c r="D143" s="17" t="s">
        <v>126</v>
      </c>
      <c r="E143" s="23" t="s">
        <v>120</v>
      </c>
      <c r="F143" s="24" t="s">
        <v>127</v>
      </c>
      <c r="G143" s="17" t="s">
        <v>113</v>
      </c>
      <c r="H143" s="19">
        <v>0</v>
      </c>
      <c r="I143" s="19">
        <v>0</v>
      </c>
      <c r="J143" s="19">
        <v>0</v>
      </c>
      <c r="K143" s="19">
        <v>8.9182686378853349E-2</v>
      </c>
      <c r="L143" s="4"/>
    </row>
    <row r="144" spans="1:12" ht="15.75" thickBot="1" x14ac:dyDescent="0.3">
      <c r="A144" s="14" t="s">
        <v>714</v>
      </c>
      <c r="B144" s="22">
        <v>4</v>
      </c>
      <c r="C144" s="16">
        <v>10</v>
      </c>
      <c r="D144" s="17" t="s">
        <v>126</v>
      </c>
      <c r="E144" s="23" t="s">
        <v>120</v>
      </c>
      <c r="F144" s="24" t="s">
        <v>127</v>
      </c>
      <c r="G144" s="17" t="s">
        <v>113</v>
      </c>
      <c r="H144" s="19">
        <v>0</v>
      </c>
      <c r="I144" s="19">
        <v>0</v>
      </c>
      <c r="J144" s="19">
        <v>0</v>
      </c>
      <c r="K144" s="19">
        <v>8.8274018869212073E-2</v>
      </c>
      <c r="L144" s="4"/>
    </row>
    <row r="145" spans="1:12" ht="15.75" thickBot="1" x14ac:dyDescent="0.3">
      <c r="A145" s="14" t="s">
        <v>715</v>
      </c>
      <c r="B145" s="22">
        <v>4</v>
      </c>
      <c r="C145" s="16">
        <v>11</v>
      </c>
      <c r="D145" s="17" t="s">
        <v>126</v>
      </c>
      <c r="E145" s="23" t="s">
        <v>120</v>
      </c>
      <c r="F145" s="24" t="s">
        <v>127</v>
      </c>
      <c r="G145" s="17" t="s">
        <v>113</v>
      </c>
      <c r="H145" s="19">
        <v>0</v>
      </c>
      <c r="I145" s="19">
        <v>0</v>
      </c>
      <c r="J145" s="19">
        <v>0</v>
      </c>
      <c r="K145" s="19">
        <v>8.1331622383814153E-2</v>
      </c>
      <c r="L145" s="4"/>
    </row>
    <row r="146" spans="1:12" ht="15.75" thickBot="1" x14ac:dyDescent="0.3">
      <c r="A146" s="14" t="s">
        <v>716</v>
      </c>
      <c r="B146" s="22">
        <v>4</v>
      </c>
      <c r="C146" s="16">
        <v>12</v>
      </c>
      <c r="D146" s="17" t="s">
        <v>126</v>
      </c>
      <c r="E146" s="23" t="s">
        <v>120</v>
      </c>
      <c r="F146" s="24" t="s">
        <v>127</v>
      </c>
      <c r="G146" s="17" t="s">
        <v>113</v>
      </c>
      <c r="H146" s="19">
        <v>0</v>
      </c>
      <c r="I146" s="19">
        <v>0</v>
      </c>
      <c r="J146" s="19">
        <v>0</v>
      </c>
      <c r="K146" s="19">
        <v>7.6956708425852963E-2</v>
      </c>
      <c r="L146" s="4"/>
    </row>
    <row r="147" spans="1:12" ht="15.75" thickBot="1" x14ac:dyDescent="0.3">
      <c r="A147" s="14" t="s">
        <v>717</v>
      </c>
      <c r="B147" s="15">
        <v>1</v>
      </c>
      <c r="C147" s="16">
        <v>1</v>
      </c>
      <c r="D147" s="17" t="s">
        <v>132</v>
      </c>
      <c r="E147" s="23" t="s">
        <v>120</v>
      </c>
      <c r="F147" s="17" t="s">
        <v>121</v>
      </c>
      <c r="G147" s="17" t="s">
        <v>113</v>
      </c>
      <c r="H147" s="19">
        <v>0</v>
      </c>
      <c r="I147" s="19">
        <v>0</v>
      </c>
      <c r="J147" s="19">
        <v>0</v>
      </c>
      <c r="K147" s="19">
        <v>6.5727699530516423E-2</v>
      </c>
      <c r="L147" s="17" t="s">
        <v>573</v>
      </c>
    </row>
    <row r="148" spans="1:12" ht="15.75" thickBot="1" x14ac:dyDescent="0.3">
      <c r="A148" s="14" t="s">
        <v>718</v>
      </c>
      <c r="B148" s="15">
        <v>1</v>
      </c>
      <c r="C148" s="16">
        <v>2</v>
      </c>
      <c r="D148" s="17" t="s">
        <v>132</v>
      </c>
      <c r="E148" s="23" t="s">
        <v>120</v>
      </c>
      <c r="F148" s="17" t="s">
        <v>121</v>
      </c>
      <c r="G148" s="17" t="s">
        <v>113</v>
      </c>
      <c r="H148" s="19">
        <v>0</v>
      </c>
      <c r="I148" s="19">
        <v>0</v>
      </c>
      <c r="J148" s="19">
        <v>0</v>
      </c>
      <c r="K148" s="19">
        <v>6.7847947902468578E-2</v>
      </c>
      <c r="L148" s="4"/>
    </row>
    <row r="149" spans="1:12" ht="15.75" thickBot="1" x14ac:dyDescent="0.3">
      <c r="A149" s="14" t="s">
        <v>719</v>
      </c>
      <c r="B149" s="15">
        <v>1</v>
      </c>
      <c r="C149" s="16">
        <v>3</v>
      </c>
      <c r="D149" s="17" t="s">
        <v>132</v>
      </c>
      <c r="E149" s="23" t="s">
        <v>120</v>
      </c>
      <c r="F149" s="17" t="s">
        <v>121</v>
      </c>
      <c r="G149" s="17" t="s">
        <v>113</v>
      </c>
      <c r="H149" s="19">
        <v>0</v>
      </c>
      <c r="I149" s="19">
        <v>0</v>
      </c>
      <c r="J149" s="19">
        <v>0</v>
      </c>
      <c r="K149" s="19">
        <v>7.9812206572769939E-2</v>
      </c>
      <c r="L149" s="4"/>
    </row>
    <row r="150" spans="1:12" ht="15.75" thickBot="1" x14ac:dyDescent="0.3">
      <c r="A150" s="14" t="s">
        <v>720</v>
      </c>
      <c r="B150" s="15">
        <v>1</v>
      </c>
      <c r="C150" s="16">
        <v>4</v>
      </c>
      <c r="D150" s="17" t="s">
        <v>132</v>
      </c>
      <c r="E150" s="23" t="s">
        <v>120</v>
      </c>
      <c r="F150" s="17" t="s">
        <v>121</v>
      </c>
      <c r="G150" s="17" t="s">
        <v>113</v>
      </c>
      <c r="H150" s="19">
        <v>0</v>
      </c>
      <c r="I150" s="19">
        <v>0</v>
      </c>
      <c r="J150" s="19">
        <v>0</v>
      </c>
      <c r="K150" s="19">
        <v>8.1781008632439797E-2</v>
      </c>
      <c r="L150" s="4"/>
    </row>
    <row r="151" spans="1:12" ht="15.75" thickBot="1" x14ac:dyDescent="0.3">
      <c r="A151" s="14" t="s">
        <v>721</v>
      </c>
      <c r="B151" s="15">
        <v>1</v>
      </c>
      <c r="C151" s="16">
        <v>5</v>
      </c>
      <c r="D151" s="17" t="s">
        <v>132</v>
      </c>
      <c r="E151" s="23" t="s">
        <v>120</v>
      </c>
      <c r="F151" s="17" t="s">
        <v>121</v>
      </c>
      <c r="G151" s="17" t="s">
        <v>113</v>
      </c>
      <c r="H151" s="19">
        <v>0</v>
      </c>
      <c r="I151" s="19">
        <v>0</v>
      </c>
      <c r="J151" s="19">
        <v>0</v>
      </c>
      <c r="K151" s="19">
        <v>8.9201877934272283E-2</v>
      </c>
      <c r="L151" s="4"/>
    </row>
    <row r="152" spans="1:12" ht="15.75" thickBot="1" x14ac:dyDescent="0.3">
      <c r="A152" s="14" t="s">
        <v>722</v>
      </c>
      <c r="B152" s="15">
        <v>1</v>
      </c>
      <c r="C152" s="16">
        <v>6</v>
      </c>
      <c r="D152" s="17" t="s">
        <v>132</v>
      </c>
      <c r="E152" s="23" t="s">
        <v>120</v>
      </c>
      <c r="F152" s="17" t="s">
        <v>121</v>
      </c>
      <c r="G152" s="17" t="s">
        <v>113</v>
      </c>
      <c r="H152" s="19">
        <v>0</v>
      </c>
      <c r="I152" s="19">
        <v>0</v>
      </c>
      <c r="J152" s="19">
        <v>0</v>
      </c>
      <c r="K152" s="19">
        <v>9.0867787369377548E-2</v>
      </c>
      <c r="L152" s="4"/>
    </row>
    <row r="153" spans="1:12" ht="15.75" thickBot="1" x14ac:dyDescent="0.3">
      <c r="A153" s="14" t="s">
        <v>723</v>
      </c>
      <c r="B153" s="15">
        <v>1</v>
      </c>
      <c r="C153" s="16">
        <v>7</v>
      </c>
      <c r="D153" s="17" t="s">
        <v>132</v>
      </c>
      <c r="E153" s="23" t="s">
        <v>120</v>
      </c>
      <c r="F153" s="17" t="s">
        <v>121</v>
      </c>
      <c r="G153" s="17" t="s">
        <v>113</v>
      </c>
      <c r="H153" s="19">
        <v>0</v>
      </c>
      <c r="I153" s="19">
        <v>0</v>
      </c>
      <c r="J153" s="19">
        <v>0</v>
      </c>
      <c r="K153" s="19">
        <v>9.3896713615023469E-2</v>
      </c>
      <c r="L153" s="4"/>
    </row>
    <row r="154" spans="1:12" ht="15.75" thickBot="1" x14ac:dyDescent="0.3">
      <c r="A154" s="14" t="s">
        <v>724</v>
      </c>
      <c r="B154" s="15">
        <v>1</v>
      </c>
      <c r="C154" s="16">
        <v>8</v>
      </c>
      <c r="D154" s="17" t="s">
        <v>132</v>
      </c>
      <c r="E154" s="23" t="s">
        <v>120</v>
      </c>
      <c r="F154" s="17" t="s">
        <v>121</v>
      </c>
      <c r="G154" s="17" t="s">
        <v>113</v>
      </c>
      <c r="H154" s="19">
        <v>0</v>
      </c>
      <c r="I154" s="19">
        <v>0</v>
      </c>
      <c r="J154" s="19">
        <v>0</v>
      </c>
      <c r="K154" s="19">
        <v>9.3896713615023469E-2</v>
      </c>
      <c r="L154" s="4"/>
    </row>
    <row r="155" spans="1:12" ht="15.75" thickBot="1" x14ac:dyDescent="0.3">
      <c r="A155" s="14" t="s">
        <v>725</v>
      </c>
      <c r="B155" s="15">
        <v>1</v>
      </c>
      <c r="C155" s="16">
        <v>9</v>
      </c>
      <c r="D155" s="17" t="s">
        <v>132</v>
      </c>
      <c r="E155" s="23" t="s">
        <v>120</v>
      </c>
      <c r="F155" s="17" t="s">
        <v>121</v>
      </c>
      <c r="G155" s="17" t="s">
        <v>113</v>
      </c>
      <c r="H155" s="19">
        <v>0</v>
      </c>
      <c r="I155" s="19">
        <v>0</v>
      </c>
      <c r="J155" s="19">
        <v>0</v>
      </c>
      <c r="K155" s="19">
        <v>9.0867787369377548E-2</v>
      </c>
      <c r="L155" s="4"/>
    </row>
    <row r="156" spans="1:12" ht="15.75" thickBot="1" x14ac:dyDescent="0.3">
      <c r="A156" s="14" t="s">
        <v>726</v>
      </c>
      <c r="B156" s="15">
        <v>1</v>
      </c>
      <c r="C156" s="16">
        <v>10</v>
      </c>
      <c r="D156" s="17" t="s">
        <v>132</v>
      </c>
      <c r="E156" s="23" t="s">
        <v>120</v>
      </c>
      <c r="F156" s="17" t="s">
        <v>121</v>
      </c>
      <c r="G156" s="17" t="s">
        <v>113</v>
      </c>
      <c r="H156" s="19">
        <v>0</v>
      </c>
      <c r="I156" s="19">
        <v>0</v>
      </c>
      <c r="J156" s="19">
        <v>0</v>
      </c>
      <c r="K156" s="19">
        <v>8.9201877934272283E-2</v>
      </c>
      <c r="L156" s="4"/>
    </row>
    <row r="157" spans="1:12" ht="15.75" thickBot="1" x14ac:dyDescent="0.3">
      <c r="A157" s="14" t="s">
        <v>727</v>
      </c>
      <c r="B157" s="15">
        <v>1</v>
      </c>
      <c r="C157" s="16">
        <v>11</v>
      </c>
      <c r="D157" s="17" t="s">
        <v>132</v>
      </c>
      <c r="E157" s="23" t="s">
        <v>120</v>
      </c>
      <c r="F157" s="17" t="s">
        <v>121</v>
      </c>
      <c r="G157" s="17" t="s">
        <v>113</v>
      </c>
      <c r="H157" s="19">
        <v>0</v>
      </c>
      <c r="I157" s="19">
        <v>0</v>
      </c>
      <c r="J157" s="19">
        <v>0</v>
      </c>
      <c r="K157" s="19">
        <v>8.1781008632439797E-2</v>
      </c>
      <c r="L157" s="4"/>
    </row>
    <row r="158" spans="1:12" ht="15.75" thickBot="1" x14ac:dyDescent="0.3">
      <c r="A158" s="14" t="s">
        <v>728</v>
      </c>
      <c r="B158" s="15">
        <v>1</v>
      </c>
      <c r="C158" s="16">
        <v>12</v>
      </c>
      <c r="D158" s="17" t="s">
        <v>132</v>
      </c>
      <c r="E158" s="23" t="s">
        <v>120</v>
      </c>
      <c r="F158" s="17" t="s">
        <v>121</v>
      </c>
      <c r="G158" s="17" t="s">
        <v>113</v>
      </c>
      <c r="H158" s="19">
        <v>0</v>
      </c>
      <c r="I158" s="19">
        <v>0</v>
      </c>
      <c r="J158" s="19">
        <v>0</v>
      </c>
      <c r="K158" s="19">
        <v>7.5117370892018767E-2</v>
      </c>
      <c r="L158" s="4"/>
    </row>
    <row r="159" spans="1:12" ht="15.75" thickBot="1" x14ac:dyDescent="0.3">
      <c r="A159" s="14" t="s">
        <v>729</v>
      </c>
      <c r="B159" s="20">
        <v>2</v>
      </c>
      <c r="C159" s="16">
        <v>1</v>
      </c>
      <c r="D159" s="17" t="s">
        <v>132</v>
      </c>
      <c r="E159" s="23" t="s">
        <v>120</v>
      </c>
      <c r="F159" s="17" t="s">
        <v>121</v>
      </c>
      <c r="G159" s="17" t="s">
        <v>113</v>
      </c>
      <c r="H159" s="19">
        <v>0</v>
      </c>
      <c r="I159" s="19">
        <v>0</v>
      </c>
      <c r="J159" s="19">
        <v>0</v>
      </c>
      <c r="K159" s="19">
        <v>6.5727699530516423E-2</v>
      </c>
      <c r="L159" s="17" t="s">
        <v>573</v>
      </c>
    </row>
    <row r="160" spans="1:12" ht="15.75" thickBot="1" x14ac:dyDescent="0.3">
      <c r="A160" s="14" t="s">
        <v>730</v>
      </c>
      <c r="B160" s="20">
        <v>2</v>
      </c>
      <c r="C160" s="16">
        <v>2</v>
      </c>
      <c r="D160" s="17" t="s">
        <v>132</v>
      </c>
      <c r="E160" s="23" t="s">
        <v>120</v>
      </c>
      <c r="F160" s="17" t="s">
        <v>121</v>
      </c>
      <c r="G160" s="17" t="s">
        <v>113</v>
      </c>
      <c r="H160" s="19">
        <v>0</v>
      </c>
      <c r="I160" s="19">
        <v>0</v>
      </c>
      <c r="J160" s="19">
        <v>0</v>
      </c>
      <c r="K160" s="19">
        <v>6.7847947902468578E-2</v>
      </c>
      <c r="L160" s="4"/>
    </row>
    <row r="161" spans="1:12" ht="15.75" thickBot="1" x14ac:dyDescent="0.3">
      <c r="A161" s="14" t="s">
        <v>731</v>
      </c>
      <c r="B161" s="20">
        <v>2</v>
      </c>
      <c r="C161" s="16">
        <v>3</v>
      </c>
      <c r="D161" s="17" t="s">
        <v>132</v>
      </c>
      <c r="E161" s="23" t="s">
        <v>120</v>
      </c>
      <c r="F161" s="17" t="s">
        <v>121</v>
      </c>
      <c r="G161" s="17" t="s">
        <v>113</v>
      </c>
      <c r="H161" s="19">
        <v>0</v>
      </c>
      <c r="I161" s="19">
        <v>0</v>
      </c>
      <c r="J161" s="19">
        <v>0</v>
      </c>
      <c r="K161" s="19">
        <v>7.9812206572769939E-2</v>
      </c>
      <c r="L161" s="4"/>
    </row>
    <row r="162" spans="1:12" ht="15.75" thickBot="1" x14ac:dyDescent="0.3">
      <c r="A162" s="14" t="s">
        <v>732</v>
      </c>
      <c r="B162" s="20">
        <v>2</v>
      </c>
      <c r="C162" s="16">
        <v>4</v>
      </c>
      <c r="D162" s="17" t="s">
        <v>132</v>
      </c>
      <c r="E162" s="23" t="s">
        <v>120</v>
      </c>
      <c r="F162" s="17" t="s">
        <v>121</v>
      </c>
      <c r="G162" s="17" t="s">
        <v>113</v>
      </c>
      <c r="H162" s="19">
        <v>0</v>
      </c>
      <c r="I162" s="19">
        <v>0</v>
      </c>
      <c r="J162" s="19">
        <v>0</v>
      </c>
      <c r="K162" s="19">
        <v>8.1781008632439797E-2</v>
      </c>
      <c r="L162" s="4"/>
    </row>
    <row r="163" spans="1:12" ht="15.75" thickBot="1" x14ac:dyDescent="0.3">
      <c r="A163" s="14" t="s">
        <v>733</v>
      </c>
      <c r="B163" s="20">
        <v>2</v>
      </c>
      <c r="C163" s="16">
        <v>5</v>
      </c>
      <c r="D163" s="17" t="s">
        <v>132</v>
      </c>
      <c r="E163" s="23" t="s">
        <v>120</v>
      </c>
      <c r="F163" s="17" t="s">
        <v>121</v>
      </c>
      <c r="G163" s="17" t="s">
        <v>113</v>
      </c>
      <c r="H163" s="19">
        <v>0</v>
      </c>
      <c r="I163" s="19">
        <v>0</v>
      </c>
      <c r="J163" s="19">
        <v>0</v>
      </c>
      <c r="K163" s="19">
        <v>8.9201877934272283E-2</v>
      </c>
      <c r="L163" s="4"/>
    </row>
    <row r="164" spans="1:12" ht="15.75" thickBot="1" x14ac:dyDescent="0.3">
      <c r="A164" s="14" t="s">
        <v>734</v>
      </c>
      <c r="B164" s="20">
        <v>2</v>
      </c>
      <c r="C164" s="16">
        <v>6</v>
      </c>
      <c r="D164" s="17" t="s">
        <v>132</v>
      </c>
      <c r="E164" s="23" t="s">
        <v>120</v>
      </c>
      <c r="F164" s="17" t="s">
        <v>121</v>
      </c>
      <c r="G164" s="17" t="s">
        <v>113</v>
      </c>
      <c r="H164" s="19">
        <v>0</v>
      </c>
      <c r="I164" s="19">
        <v>0</v>
      </c>
      <c r="J164" s="19">
        <v>0</v>
      </c>
      <c r="K164" s="19">
        <v>9.0867787369377548E-2</v>
      </c>
      <c r="L164" s="4"/>
    </row>
    <row r="165" spans="1:12" ht="15.75" thickBot="1" x14ac:dyDescent="0.3">
      <c r="A165" s="14" t="s">
        <v>735</v>
      </c>
      <c r="B165" s="20">
        <v>2</v>
      </c>
      <c r="C165" s="16">
        <v>7</v>
      </c>
      <c r="D165" s="17" t="s">
        <v>132</v>
      </c>
      <c r="E165" s="23" t="s">
        <v>120</v>
      </c>
      <c r="F165" s="17" t="s">
        <v>121</v>
      </c>
      <c r="G165" s="17" t="s">
        <v>113</v>
      </c>
      <c r="H165" s="19">
        <v>0</v>
      </c>
      <c r="I165" s="19">
        <v>0</v>
      </c>
      <c r="J165" s="19">
        <v>0</v>
      </c>
      <c r="K165" s="19">
        <v>9.3896713615023469E-2</v>
      </c>
      <c r="L165" s="4"/>
    </row>
    <row r="166" spans="1:12" ht="15.75" thickBot="1" x14ac:dyDescent="0.3">
      <c r="A166" s="14" t="s">
        <v>736</v>
      </c>
      <c r="B166" s="20">
        <v>2</v>
      </c>
      <c r="C166" s="16">
        <v>8</v>
      </c>
      <c r="D166" s="17" t="s">
        <v>132</v>
      </c>
      <c r="E166" s="23" t="s">
        <v>120</v>
      </c>
      <c r="F166" s="17" t="s">
        <v>121</v>
      </c>
      <c r="G166" s="17" t="s">
        <v>113</v>
      </c>
      <c r="H166" s="19">
        <v>0</v>
      </c>
      <c r="I166" s="19">
        <v>0</v>
      </c>
      <c r="J166" s="19">
        <v>0</v>
      </c>
      <c r="K166" s="19">
        <v>9.3896713615023469E-2</v>
      </c>
      <c r="L166" s="4"/>
    </row>
    <row r="167" spans="1:12" ht="15.75" thickBot="1" x14ac:dyDescent="0.3">
      <c r="A167" s="14" t="s">
        <v>737</v>
      </c>
      <c r="B167" s="20">
        <v>2</v>
      </c>
      <c r="C167" s="16">
        <v>9</v>
      </c>
      <c r="D167" s="17" t="s">
        <v>132</v>
      </c>
      <c r="E167" s="23" t="s">
        <v>120</v>
      </c>
      <c r="F167" s="17" t="s">
        <v>121</v>
      </c>
      <c r="G167" s="17" t="s">
        <v>113</v>
      </c>
      <c r="H167" s="19">
        <v>0</v>
      </c>
      <c r="I167" s="19">
        <v>0</v>
      </c>
      <c r="J167" s="19">
        <v>0</v>
      </c>
      <c r="K167" s="19">
        <v>9.0867787369377548E-2</v>
      </c>
      <c r="L167" s="4"/>
    </row>
    <row r="168" spans="1:12" ht="15.75" thickBot="1" x14ac:dyDescent="0.3">
      <c r="A168" s="14" t="s">
        <v>738</v>
      </c>
      <c r="B168" s="20">
        <v>2</v>
      </c>
      <c r="C168" s="16">
        <v>10</v>
      </c>
      <c r="D168" s="17" t="s">
        <v>132</v>
      </c>
      <c r="E168" s="23" t="s">
        <v>120</v>
      </c>
      <c r="F168" s="17" t="s">
        <v>121</v>
      </c>
      <c r="G168" s="17" t="s">
        <v>113</v>
      </c>
      <c r="H168" s="19">
        <v>0</v>
      </c>
      <c r="I168" s="19">
        <v>0</v>
      </c>
      <c r="J168" s="19">
        <v>0</v>
      </c>
      <c r="K168" s="19">
        <v>8.9201877934272283E-2</v>
      </c>
      <c r="L168" s="4"/>
    </row>
    <row r="169" spans="1:12" ht="15.75" thickBot="1" x14ac:dyDescent="0.3">
      <c r="A169" s="14" t="s">
        <v>739</v>
      </c>
      <c r="B169" s="20">
        <v>2</v>
      </c>
      <c r="C169" s="16">
        <v>11</v>
      </c>
      <c r="D169" s="17" t="s">
        <v>132</v>
      </c>
      <c r="E169" s="23" t="s">
        <v>120</v>
      </c>
      <c r="F169" s="17" t="s">
        <v>121</v>
      </c>
      <c r="G169" s="17" t="s">
        <v>113</v>
      </c>
      <c r="H169" s="19">
        <v>0</v>
      </c>
      <c r="I169" s="19">
        <v>0</v>
      </c>
      <c r="J169" s="19">
        <v>0</v>
      </c>
      <c r="K169" s="19">
        <v>8.1781008632439797E-2</v>
      </c>
      <c r="L169" s="4"/>
    </row>
    <row r="170" spans="1:12" ht="15.75" thickBot="1" x14ac:dyDescent="0.3">
      <c r="A170" s="14" t="s">
        <v>740</v>
      </c>
      <c r="B170" s="20">
        <v>2</v>
      </c>
      <c r="C170" s="16">
        <v>12</v>
      </c>
      <c r="D170" s="17" t="s">
        <v>132</v>
      </c>
      <c r="E170" s="23" t="s">
        <v>120</v>
      </c>
      <c r="F170" s="17" t="s">
        <v>121</v>
      </c>
      <c r="G170" s="17" t="s">
        <v>113</v>
      </c>
      <c r="H170" s="19">
        <v>0</v>
      </c>
      <c r="I170" s="19">
        <v>0</v>
      </c>
      <c r="J170" s="19">
        <v>0</v>
      </c>
      <c r="K170" s="19">
        <v>7.5117370892018767E-2</v>
      </c>
      <c r="L170" s="4"/>
    </row>
    <row r="171" spans="1:12" ht="15.75" thickBot="1" x14ac:dyDescent="0.3">
      <c r="A171" s="14" t="s">
        <v>741</v>
      </c>
      <c r="B171" s="21">
        <v>3</v>
      </c>
      <c r="C171" s="16">
        <v>1</v>
      </c>
      <c r="D171" s="17" t="s">
        <v>132</v>
      </c>
      <c r="E171" s="23" t="s">
        <v>120</v>
      </c>
      <c r="F171" s="17" t="s">
        <v>121</v>
      </c>
      <c r="G171" s="17" t="s">
        <v>113</v>
      </c>
      <c r="H171" s="19">
        <v>0</v>
      </c>
      <c r="I171" s="19">
        <v>0</v>
      </c>
      <c r="J171" s="19">
        <v>0</v>
      </c>
      <c r="K171" s="19">
        <v>6.5727699530516423E-2</v>
      </c>
      <c r="L171" s="17" t="s">
        <v>573</v>
      </c>
    </row>
    <row r="172" spans="1:12" ht="15.75" thickBot="1" x14ac:dyDescent="0.3">
      <c r="A172" s="14" t="s">
        <v>742</v>
      </c>
      <c r="B172" s="21">
        <v>3</v>
      </c>
      <c r="C172" s="16">
        <v>2</v>
      </c>
      <c r="D172" s="17" t="s">
        <v>132</v>
      </c>
      <c r="E172" s="23" t="s">
        <v>120</v>
      </c>
      <c r="F172" s="17" t="s">
        <v>121</v>
      </c>
      <c r="G172" s="17" t="s">
        <v>113</v>
      </c>
      <c r="H172" s="19">
        <v>0</v>
      </c>
      <c r="I172" s="19">
        <v>0</v>
      </c>
      <c r="J172" s="19">
        <v>0</v>
      </c>
      <c r="K172" s="19">
        <v>6.7847947902468578E-2</v>
      </c>
      <c r="L172" s="4"/>
    </row>
    <row r="173" spans="1:12" ht="15.75" thickBot="1" x14ac:dyDescent="0.3">
      <c r="A173" s="14" t="s">
        <v>743</v>
      </c>
      <c r="B173" s="21">
        <v>3</v>
      </c>
      <c r="C173" s="16">
        <v>3</v>
      </c>
      <c r="D173" s="17" t="s">
        <v>132</v>
      </c>
      <c r="E173" s="23" t="s">
        <v>120</v>
      </c>
      <c r="F173" s="17" t="s">
        <v>121</v>
      </c>
      <c r="G173" s="17" t="s">
        <v>113</v>
      </c>
      <c r="H173" s="19">
        <v>0</v>
      </c>
      <c r="I173" s="19">
        <v>0</v>
      </c>
      <c r="J173" s="19">
        <v>0</v>
      </c>
      <c r="K173" s="19">
        <v>7.9812206572769939E-2</v>
      </c>
      <c r="L173" s="4"/>
    </row>
    <row r="174" spans="1:12" ht="15.75" thickBot="1" x14ac:dyDescent="0.3">
      <c r="A174" s="14" t="s">
        <v>744</v>
      </c>
      <c r="B174" s="21">
        <v>3</v>
      </c>
      <c r="C174" s="16">
        <v>4</v>
      </c>
      <c r="D174" s="17" t="s">
        <v>132</v>
      </c>
      <c r="E174" s="23" t="s">
        <v>120</v>
      </c>
      <c r="F174" s="17" t="s">
        <v>121</v>
      </c>
      <c r="G174" s="17" t="s">
        <v>113</v>
      </c>
      <c r="H174" s="19">
        <v>0</v>
      </c>
      <c r="I174" s="19">
        <v>0</v>
      </c>
      <c r="J174" s="19">
        <v>0</v>
      </c>
      <c r="K174" s="19">
        <v>8.1781008632439797E-2</v>
      </c>
      <c r="L174" s="4"/>
    </row>
    <row r="175" spans="1:12" ht="15.75" thickBot="1" x14ac:dyDescent="0.3">
      <c r="A175" s="14" t="s">
        <v>745</v>
      </c>
      <c r="B175" s="21">
        <v>3</v>
      </c>
      <c r="C175" s="16">
        <v>5</v>
      </c>
      <c r="D175" s="17" t="s">
        <v>132</v>
      </c>
      <c r="E175" s="23" t="s">
        <v>120</v>
      </c>
      <c r="F175" s="17" t="s">
        <v>121</v>
      </c>
      <c r="G175" s="17" t="s">
        <v>113</v>
      </c>
      <c r="H175" s="19">
        <v>0</v>
      </c>
      <c r="I175" s="19">
        <v>0</v>
      </c>
      <c r="J175" s="19">
        <v>0</v>
      </c>
      <c r="K175" s="19">
        <v>8.9201877934272283E-2</v>
      </c>
      <c r="L175" s="4"/>
    </row>
    <row r="176" spans="1:12" ht="15.75" thickBot="1" x14ac:dyDescent="0.3">
      <c r="A176" s="14" t="s">
        <v>746</v>
      </c>
      <c r="B176" s="21">
        <v>3</v>
      </c>
      <c r="C176" s="16">
        <v>6</v>
      </c>
      <c r="D176" s="17" t="s">
        <v>132</v>
      </c>
      <c r="E176" s="23" t="s">
        <v>120</v>
      </c>
      <c r="F176" s="17" t="s">
        <v>121</v>
      </c>
      <c r="G176" s="17" t="s">
        <v>113</v>
      </c>
      <c r="H176" s="19">
        <v>0</v>
      </c>
      <c r="I176" s="19">
        <v>0</v>
      </c>
      <c r="J176" s="19">
        <v>0</v>
      </c>
      <c r="K176" s="19">
        <v>9.0867787369377548E-2</v>
      </c>
      <c r="L176" s="4"/>
    </row>
    <row r="177" spans="1:12" ht="15.75" thickBot="1" x14ac:dyDescent="0.3">
      <c r="A177" s="14" t="s">
        <v>747</v>
      </c>
      <c r="B177" s="21">
        <v>3</v>
      </c>
      <c r="C177" s="16">
        <v>7</v>
      </c>
      <c r="D177" s="17" t="s">
        <v>132</v>
      </c>
      <c r="E177" s="23" t="s">
        <v>120</v>
      </c>
      <c r="F177" s="17" t="s">
        <v>121</v>
      </c>
      <c r="G177" s="17" t="s">
        <v>113</v>
      </c>
      <c r="H177" s="19">
        <v>0</v>
      </c>
      <c r="I177" s="19">
        <v>0</v>
      </c>
      <c r="J177" s="19">
        <v>0</v>
      </c>
      <c r="K177" s="19">
        <v>9.3896713615023469E-2</v>
      </c>
      <c r="L177" s="4"/>
    </row>
    <row r="178" spans="1:12" ht="15.75" thickBot="1" x14ac:dyDescent="0.3">
      <c r="A178" s="14" t="s">
        <v>748</v>
      </c>
      <c r="B178" s="21">
        <v>3</v>
      </c>
      <c r="C178" s="16">
        <v>8</v>
      </c>
      <c r="D178" s="17" t="s">
        <v>132</v>
      </c>
      <c r="E178" s="23" t="s">
        <v>120</v>
      </c>
      <c r="F178" s="17" t="s">
        <v>121</v>
      </c>
      <c r="G178" s="17" t="s">
        <v>113</v>
      </c>
      <c r="H178" s="19">
        <v>0</v>
      </c>
      <c r="I178" s="19">
        <v>0</v>
      </c>
      <c r="J178" s="19">
        <v>0</v>
      </c>
      <c r="K178" s="19">
        <v>9.3896713615023469E-2</v>
      </c>
      <c r="L178" s="4"/>
    </row>
    <row r="179" spans="1:12" ht="15.75" thickBot="1" x14ac:dyDescent="0.3">
      <c r="A179" s="14" t="s">
        <v>749</v>
      </c>
      <c r="B179" s="21">
        <v>3</v>
      </c>
      <c r="C179" s="16">
        <v>9</v>
      </c>
      <c r="D179" s="17" t="s">
        <v>132</v>
      </c>
      <c r="E179" s="23" t="s">
        <v>120</v>
      </c>
      <c r="F179" s="17" t="s">
        <v>121</v>
      </c>
      <c r="G179" s="17" t="s">
        <v>113</v>
      </c>
      <c r="H179" s="19">
        <v>0</v>
      </c>
      <c r="I179" s="19">
        <v>0</v>
      </c>
      <c r="J179" s="19">
        <v>0</v>
      </c>
      <c r="K179" s="19">
        <v>9.0867787369377548E-2</v>
      </c>
      <c r="L179" s="4"/>
    </row>
    <row r="180" spans="1:12" ht="15.75" thickBot="1" x14ac:dyDescent="0.3">
      <c r="A180" s="14" t="s">
        <v>750</v>
      </c>
      <c r="B180" s="21">
        <v>3</v>
      </c>
      <c r="C180" s="16">
        <v>10</v>
      </c>
      <c r="D180" s="17" t="s">
        <v>132</v>
      </c>
      <c r="E180" s="23" t="s">
        <v>120</v>
      </c>
      <c r="F180" s="17" t="s">
        <v>121</v>
      </c>
      <c r="G180" s="17" t="s">
        <v>113</v>
      </c>
      <c r="H180" s="19">
        <v>0</v>
      </c>
      <c r="I180" s="19">
        <v>0</v>
      </c>
      <c r="J180" s="19">
        <v>0</v>
      </c>
      <c r="K180" s="19">
        <v>8.9201877934272283E-2</v>
      </c>
      <c r="L180" s="4"/>
    </row>
    <row r="181" spans="1:12" ht="15.75" thickBot="1" x14ac:dyDescent="0.3">
      <c r="A181" s="14" t="s">
        <v>751</v>
      </c>
      <c r="B181" s="21">
        <v>3</v>
      </c>
      <c r="C181" s="16">
        <v>11</v>
      </c>
      <c r="D181" s="17" t="s">
        <v>132</v>
      </c>
      <c r="E181" s="23" t="s">
        <v>120</v>
      </c>
      <c r="F181" s="17" t="s">
        <v>121</v>
      </c>
      <c r="G181" s="17" t="s">
        <v>113</v>
      </c>
      <c r="H181" s="19">
        <v>0</v>
      </c>
      <c r="I181" s="19">
        <v>0</v>
      </c>
      <c r="J181" s="19">
        <v>0</v>
      </c>
      <c r="K181" s="19">
        <v>8.1781008632439797E-2</v>
      </c>
      <c r="L181" s="4"/>
    </row>
    <row r="182" spans="1:12" ht="15.75" thickBot="1" x14ac:dyDescent="0.3">
      <c r="A182" s="14" t="s">
        <v>752</v>
      </c>
      <c r="B182" s="21">
        <v>3</v>
      </c>
      <c r="C182" s="16">
        <v>12</v>
      </c>
      <c r="D182" s="17" t="s">
        <v>132</v>
      </c>
      <c r="E182" s="23" t="s">
        <v>120</v>
      </c>
      <c r="F182" s="17" t="s">
        <v>121</v>
      </c>
      <c r="G182" s="17" t="s">
        <v>113</v>
      </c>
      <c r="H182" s="19">
        <v>0</v>
      </c>
      <c r="I182" s="19">
        <v>0</v>
      </c>
      <c r="J182" s="19">
        <v>0</v>
      </c>
      <c r="K182" s="19">
        <v>7.5117370892018767E-2</v>
      </c>
      <c r="L182" s="4"/>
    </row>
    <row r="183" spans="1:12" ht="15.75" thickBot="1" x14ac:dyDescent="0.3">
      <c r="A183" s="14" t="s">
        <v>753</v>
      </c>
      <c r="B183" s="22">
        <v>4</v>
      </c>
      <c r="C183" s="16">
        <v>1</v>
      </c>
      <c r="D183" s="17" t="s">
        <v>132</v>
      </c>
      <c r="E183" s="23" t="s">
        <v>120</v>
      </c>
      <c r="F183" s="17" t="s">
        <v>121</v>
      </c>
      <c r="G183" s="17" t="s">
        <v>113</v>
      </c>
      <c r="H183" s="19">
        <v>0</v>
      </c>
      <c r="I183" s="19">
        <v>0</v>
      </c>
      <c r="J183" s="19">
        <v>0</v>
      </c>
      <c r="K183" s="19">
        <v>6.5727699530516423E-2</v>
      </c>
      <c r="L183" s="17" t="s">
        <v>573</v>
      </c>
    </row>
    <row r="184" spans="1:12" ht="15.75" thickBot="1" x14ac:dyDescent="0.3">
      <c r="A184" s="14" t="s">
        <v>754</v>
      </c>
      <c r="B184" s="22">
        <v>4</v>
      </c>
      <c r="C184" s="16">
        <v>2</v>
      </c>
      <c r="D184" s="17" t="s">
        <v>132</v>
      </c>
      <c r="E184" s="23" t="s">
        <v>120</v>
      </c>
      <c r="F184" s="17" t="s">
        <v>121</v>
      </c>
      <c r="G184" s="17" t="s">
        <v>113</v>
      </c>
      <c r="H184" s="19">
        <v>0</v>
      </c>
      <c r="I184" s="19">
        <v>0</v>
      </c>
      <c r="J184" s="19">
        <v>0</v>
      </c>
      <c r="K184" s="19">
        <v>6.7847947902468578E-2</v>
      </c>
      <c r="L184" s="4"/>
    </row>
    <row r="185" spans="1:12" ht="15.75" thickBot="1" x14ac:dyDescent="0.3">
      <c r="A185" s="14" t="s">
        <v>755</v>
      </c>
      <c r="B185" s="22">
        <v>4</v>
      </c>
      <c r="C185" s="16">
        <v>3</v>
      </c>
      <c r="D185" s="17" t="s">
        <v>132</v>
      </c>
      <c r="E185" s="23" t="s">
        <v>120</v>
      </c>
      <c r="F185" s="17" t="s">
        <v>121</v>
      </c>
      <c r="G185" s="17" t="s">
        <v>113</v>
      </c>
      <c r="H185" s="19">
        <v>0</v>
      </c>
      <c r="I185" s="19">
        <v>0</v>
      </c>
      <c r="J185" s="19">
        <v>0</v>
      </c>
      <c r="K185" s="19">
        <v>7.9812206572769939E-2</v>
      </c>
      <c r="L185" s="4"/>
    </row>
    <row r="186" spans="1:12" ht="15.75" thickBot="1" x14ac:dyDescent="0.3">
      <c r="A186" s="14" t="s">
        <v>756</v>
      </c>
      <c r="B186" s="22">
        <v>4</v>
      </c>
      <c r="C186" s="16">
        <v>4</v>
      </c>
      <c r="D186" s="17" t="s">
        <v>132</v>
      </c>
      <c r="E186" s="23" t="s">
        <v>120</v>
      </c>
      <c r="F186" s="17" t="s">
        <v>121</v>
      </c>
      <c r="G186" s="17" t="s">
        <v>113</v>
      </c>
      <c r="H186" s="19">
        <v>0</v>
      </c>
      <c r="I186" s="19">
        <v>0</v>
      </c>
      <c r="J186" s="19">
        <v>0</v>
      </c>
      <c r="K186" s="19">
        <v>8.1781008632439797E-2</v>
      </c>
      <c r="L186" s="4"/>
    </row>
    <row r="187" spans="1:12" ht="15.75" thickBot="1" x14ac:dyDescent="0.3">
      <c r="A187" s="14" t="s">
        <v>757</v>
      </c>
      <c r="B187" s="22">
        <v>4</v>
      </c>
      <c r="C187" s="16">
        <v>5</v>
      </c>
      <c r="D187" s="17" t="s">
        <v>132</v>
      </c>
      <c r="E187" s="23" t="s">
        <v>120</v>
      </c>
      <c r="F187" s="17" t="s">
        <v>121</v>
      </c>
      <c r="G187" s="17" t="s">
        <v>113</v>
      </c>
      <c r="H187" s="19">
        <v>0</v>
      </c>
      <c r="I187" s="19">
        <v>0</v>
      </c>
      <c r="J187" s="19">
        <v>0</v>
      </c>
      <c r="K187" s="19">
        <v>8.9201877934272283E-2</v>
      </c>
      <c r="L187" s="4"/>
    </row>
    <row r="188" spans="1:12" ht="15.75" thickBot="1" x14ac:dyDescent="0.3">
      <c r="A188" s="14" t="s">
        <v>758</v>
      </c>
      <c r="B188" s="22">
        <v>4</v>
      </c>
      <c r="C188" s="16">
        <v>6</v>
      </c>
      <c r="D188" s="17" t="s">
        <v>132</v>
      </c>
      <c r="E188" s="23" t="s">
        <v>120</v>
      </c>
      <c r="F188" s="17" t="s">
        <v>121</v>
      </c>
      <c r="G188" s="17" t="s">
        <v>113</v>
      </c>
      <c r="H188" s="19">
        <v>0</v>
      </c>
      <c r="I188" s="19">
        <v>0</v>
      </c>
      <c r="J188" s="19">
        <v>0</v>
      </c>
      <c r="K188" s="19">
        <v>9.0867787369377548E-2</v>
      </c>
      <c r="L188" s="4"/>
    </row>
    <row r="189" spans="1:12" ht="15.75" thickBot="1" x14ac:dyDescent="0.3">
      <c r="A189" s="14" t="s">
        <v>759</v>
      </c>
      <c r="B189" s="22">
        <v>4</v>
      </c>
      <c r="C189" s="16">
        <v>7</v>
      </c>
      <c r="D189" s="17" t="s">
        <v>132</v>
      </c>
      <c r="E189" s="23" t="s">
        <v>120</v>
      </c>
      <c r="F189" s="17" t="s">
        <v>121</v>
      </c>
      <c r="G189" s="17" t="s">
        <v>113</v>
      </c>
      <c r="H189" s="19">
        <v>0</v>
      </c>
      <c r="I189" s="19">
        <v>0</v>
      </c>
      <c r="J189" s="19">
        <v>0</v>
      </c>
      <c r="K189" s="19">
        <v>9.3896713615023469E-2</v>
      </c>
      <c r="L189" s="4"/>
    </row>
    <row r="190" spans="1:12" ht="15.75" thickBot="1" x14ac:dyDescent="0.3">
      <c r="A190" s="14" t="s">
        <v>760</v>
      </c>
      <c r="B190" s="22">
        <v>4</v>
      </c>
      <c r="C190" s="16">
        <v>8</v>
      </c>
      <c r="D190" s="17" t="s">
        <v>132</v>
      </c>
      <c r="E190" s="23" t="s">
        <v>120</v>
      </c>
      <c r="F190" s="17" t="s">
        <v>121</v>
      </c>
      <c r="G190" s="17" t="s">
        <v>113</v>
      </c>
      <c r="H190" s="19">
        <v>0</v>
      </c>
      <c r="I190" s="19">
        <v>0</v>
      </c>
      <c r="J190" s="19">
        <v>0</v>
      </c>
      <c r="K190" s="19">
        <v>9.3896713615023469E-2</v>
      </c>
      <c r="L190" s="4"/>
    </row>
    <row r="191" spans="1:12" ht="15.75" thickBot="1" x14ac:dyDescent="0.3">
      <c r="A191" s="14" t="s">
        <v>761</v>
      </c>
      <c r="B191" s="22">
        <v>4</v>
      </c>
      <c r="C191" s="16">
        <v>9</v>
      </c>
      <c r="D191" s="17" t="s">
        <v>132</v>
      </c>
      <c r="E191" s="23" t="s">
        <v>120</v>
      </c>
      <c r="F191" s="17" t="s">
        <v>121</v>
      </c>
      <c r="G191" s="17" t="s">
        <v>113</v>
      </c>
      <c r="H191" s="19">
        <v>0</v>
      </c>
      <c r="I191" s="19">
        <v>0</v>
      </c>
      <c r="J191" s="19">
        <v>0</v>
      </c>
      <c r="K191" s="19">
        <v>9.0867787369377548E-2</v>
      </c>
      <c r="L191" s="4"/>
    </row>
    <row r="192" spans="1:12" ht="15.75" thickBot="1" x14ac:dyDescent="0.3">
      <c r="A192" s="14" t="s">
        <v>762</v>
      </c>
      <c r="B192" s="22">
        <v>4</v>
      </c>
      <c r="C192" s="16">
        <v>10</v>
      </c>
      <c r="D192" s="17" t="s">
        <v>132</v>
      </c>
      <c r="E192" s="23" t="s">
        <v>120</v>
      </c>
      <c r="F192" s="17" t="s">
        <v>121</v>
      </c>
      <c r="G192" s="17" t="s">
        <v>113</v>
      </c>
      <c r="H192" s="19">
        <v>0</v>
      </c>
      <c r="I192" s="19">
        <v>0</v>
      </c>
      <c r="J192" s="19">
        <v>0</v>
      </c>
      <c r="K192" s="19">
        <v>8.9201877934272283E-2</v>
      </c>
      <c r="L192" s="4"/>
    </row>
    <row r="193" spans="1:12" ht="15.75" thickBot="1" x14ac:dyDescent="0.3">
      <c r="A193" s="14" t="s">
        <v>763</v>
      </c>
      <c r="B193" s="22">
        <v>4</v>
      </c>
      <c r="C193" s="16">
        <v>11</v>
      </c>
      <c r="D193" s="17" t="s">
        <v>132</v>
      </c>
      <c r="E193" s="23" t="s">
        <v>120</v>
      </c>
      <c r="F193" s="17" t="s">
        <v>121</v>
      </c>
      <c r="G193" s="17" t="s">
        <v>113</v>
      </c>
      <c r="H193" s="19">
        <v>0</v>
      </c>
      <c r="I193" s="19">
        <v>0</v>
      </c>
      <c r="J193" s="19">
        <v>0</v>
      </c>
      <c r="K193" s="19">
        <v>8.1781008632439797E-2</v>
      </c>
      <c r="L193" s="4"/>
    </row>
    <row r="194" spans="1:12" ht="15.75" thickBot="1" x14ac:dyDescent="0.3">
      <c r="A194" s="14" t="s">
        <v>764</v>
      </c>
      <c r="B194" s="22">
        <v>4</v>
      </c>
      <c r="C194" s="16">
        <v>12</v>
      </c>
      <c r="D194" s="17" t="s">
        <v>132</v>
      </c>
      <c r="E194" s="23" t="s">
        <v>120</v>
      </c>
      <c r="F194" s="17" t="s">
        <v>121</v>
      </c>
      <c r="G194" s="17" t="s">
        <v>113</v>
      </c>
      <c r="H194" s="19">
        <v>0</v>
      </c>
      <c r="I194" s="19">
        <v>0</v>
      </c>
      <c r="J194" s="19">
        <v>0</v>
      </c>
      <c r="K194" s="19">
        <v>7.5117370892018767E-2</v>
      </c>
      <c r="L194" s="4"/>
    </row>
    <row r="195" spans="1:12" ht="15.75" thickBot="1" x14ac:dyDescent="0.3">
      <c r="A195" s="14" t="s">
        <v>765</v>
      </c>
      <c r="B195" s="15">
        <v>1</v>
      </c>
      <c r="C195" s="16">
        <v>1</v>
      </c>
      <c r="D195" s="17" t="s">
        <v>766</v>
      </c>
      <c r="E195" s="25" t="s">
        <v>139</v>
      </c>
      <c r="F195" s="17" t="s">
        <v>121</v>
      </c>
      <c r="G195" s="17" t="s">
        <v>113</v>
      </c>
      <c r="H195" s="19">
        <v>0</v>
      </c>
      <c r="I195" s="19">
        <v>0</v>
      </c>
      <c r="J195" s="19">
        <v>0</v>
      </c>
      <c r="K195" s="19">
        <v>6.8949356901880463E-2</v>
      </c>
      <c r="L195" s="4"/>
    </row>
    <row r="196" spans="1:12" ht="15.75" thickBot="1" x14ac:dyDescent="0.3">
      <c r="A196" s="14" t="s">
        <v>767</v>
      </c>
      <c r="B196" s="15">
        <v>1</v>
      </c>
      <c r="C196" s="16">
        <v>2</v>
      </c>
      <c r="D196" s="17" t="s">
        <v>766</v>
      </c>
      <c r="E196" s="25" t="s">
        <v>139</v>
      </c>
      <c r="F196" s="17" t="s">
        <v>121</v>
      </c>
      <c r="G196" s="17" t="s">
        <v>113</v>
      </c>
      <c r="H196" s="19">
        <v>0</v>
      </c>
      <c r="I196" s="19">
        <v>0</v>
      </c>
      <c r="J196" s="19">
        <v>0</v>
      </c>
      <c r="K196" s="19">
        <v>6.8457902434655993E-2</v>
      </c>
      <c r="L196" s="4"/>
    </row>
    <row r="197" spans="1:12" ht="15.75" thickBot="1" x14ac:dyDescent="0.3">
      <c r="A197" s="14" t="s">
        <v>768</v>
      </c>
      <c r="B197" s="15">
        <v>1</v>
      </c>
      <c r="C197" s="16">
        <v>3</v>
      </c>
      <c r="D197" s="17" t="s">
        <v>766</v>
      </c>
      <c r="E197" s="25" t="s">
        <v>139</v>
      </c>
      <c r="F197" s="17" t="s">
        <v>121</v>
      </c>
      <c r="G197" s="17" t="s">
        <v>113</v>
      </c>
      <c r="H197" s="19">
        <v>0</v>
      </c>
      <c r="I197" s="19">
        <v>0</v>
      </c>
      <c r="J197" s="19">
        <v>0</v>
      </c>
      <c r="K197" s="19">
        <v>7.8475330730039289E-2</v>
      </c>
      <c r="L197" s="4"/>
    </row>
    <row r="198" spans="1:12" ht="15.75" thickBot="1" x14ac:dyDescent="0.3">
      <c r="A198" s="14" t="s">
        <v>769</v>
      </c>
      <c r="B198" s="15">
        <v>1</v>
      </c>
      <c r="C198" s="16">
        <v>4</v>
      </c>
      <c r="D198" s="17" t="s">
        <v>766</v>
      </c>
      <c r="E198" s="25" t="s">
        <v>139</v>
      </c>
      <c r="F198" s="17" t="s">
        <v>121</v>
      </c>
      <c r="G198" s="17" t="s">
        <v>113</v>
      </c>
      <c r="H198" s="19">
        <v>0</v>
      </c>
      <c r="I198" s="19">
        <v>0</v>
      </c>
      <c r="J198" s="19">
        <v>0</v>
      </c>
      <c r="K198" s="19">
        <v>8.0914272038687868E-2</v>
      </c>
      <c r="L198" s="4"/>
    </row>
    <row r="199" spans="1:12" ht="15.75" thickBot="1" x14ac:dyDescent="0.3">
      <c r="A199" s="14" t="s">
        <v>770</v>
      </c>
      <c r="B199" s="15">
        <v>1</v>
      </c>
      <c r="C199" s="16">
        <v>5</v>
      </c>
      <c r="D199" s="17" t="s">
        <v>766</v>
      </c>
      <c r="E199" s="25" t="s">
        <v>139</v>
      </c>
      <c r="F199" s="17" t="s">
        <v>121</v>
      </c>
      <c r="G199" s="17" t="s">
        <v>113</v>
      </c>
      <c r="H199" s="19">
        <v>0</v>
      </c>
      <c r="I199" s="19">
        <v>0</v>
      </c>
      <c r="J199" s="19">
        <v>0</v>
      </c>
      <c r="K199" s="19">
        <v>8.9312590816909745E-2</v>
      </c>
      <c r="L199" s="4"/>
    </row>
    <row r="200" spans="1:12" ht="15.75" thickBot="1" x14ac:dyDescent="0.3">
      <c r="A200" s="14" t="s">
        <v>771</v>
      </c>
      <c r="B200" s="15">
        <v>1</v>
      </c>
      <c r="C200" s="16">
        <v>6</v>
      </c>
      <c r="D200" s="17" t="s">
        <v>766</v>
      </c>
      <c r="E200" s="25" t="s">
        <v>139</v>
      </c>
      <c r="F200" s="17" t="s">
        <v>121</v>
      </c>
      <c r="G200" s="17" t="s">
        <v>113</v>
      </c>
      <c r="H200" s="19">
        <v>0</v>
      </c>
      <c r="I200" s="19">
        <v>0</v>
      </c>
      <c r="J200" s="19">
        <v>0</v>
      </c>
      <c r="K200" s="19">
        <v>9.1704355951586922E-2</v>
      </c>
      <c r="L200" s="4"/>
    </row>
    <row r="201" spans="1:12" ht="15.75" thickBot="1" x14ac:dyDescent="0.3">
      <c r="A201" s="14" t="s">
        <v>772</v>
      </c>
      <c r="B201" s="15">
        <v>1</v>
      </c>
      <c r="C201" s="16">
        <v>7</v>
      </c>
      <c r="D201" s="17" t="s">
        <v>766</v>
      </c>
      <c r="E201" s="25" t="s">
        <v>139</v>
      </c>
      <c r="F201" s="17" t="s">
        <v>121</v>
      </c>
      <c r="G201" s="17" t="s">
        <v>113</v>
      </c>
      <c r="H201" s="19">
        <v>0</v>
      </c>
      <c r="I201" s="19">
        <v>0</v>
      </c>
      <c r="J201" s="19">
        <v>0</v>
      </c>
      <c r="K201" s="19">
        <v>9.5168772938877086E-2</v>
      </c>
      <c r="L201" s="4"/>
    </row>
    <row r="202" spans="1:12" ht="15.75" thickBot="1" x14ac:dyDescent="0.3">
      <c r="A202" s="14" t="s">
        <v>773</v>
      </c>
      <c r="B202" s="15">
        <v>1</v>
      </c>
      <c r="C202" s="16">
        <v>8</v>
      </c>
      <c r="D202" s="17" t="s">
        <v>766</v>
      </c>
      <c r="E202" s="25" t="s">
        <v>139</v>
      </c>
      <c r="F202" s="17" t="s">
        <v>121</v>
      </c>
      <c r="G202" s="17" t="s">
        <v>113</v>
      </c>
      <c r="H202" s="19">
        <v>0</v>
      </c>
      <c r="I202" s="19">
        <v>0</v>
      </c>
      <c r="J202" s="19">
        <v>0</v>
      </c>
      <c r="K202" s="19">
        <v>9.3619873474372076E-2</v>
      </c>
      <c r="L202" s="4"/>
    </row>
    <row r="203" spans="1:12" ht="15.75" thickBot="1" x14ac:dyDescent="0.3">
      <c r="A203" s="14" t="s">
        <v>774</v>
      </c>
      <c r="B203" s="15">
        <v>1</v>
      </c>
      <c r="C203" s="16">
        <v>9</v>
      </c>
      <c r="D203" s="17" t="s">
        <v>766</v>
      </c>
      <c r="E203" s="25" t="s">
        <v>139</v>
      </c>
      <c r="F203" s="17" t="s">
        <v>121</v>
      </c>
      <c r="G203" s="17" t="s">
        <v>113</v>
      </c>
      <c r="H203" s="19">
        <v>0</v>
      </c>
      <c r="I203" s="19">
        <v>0</v>
      </c>
      <c r="J203" s="19">
        <v>0</v>
      </c>
      <c r="K203" s="19">
        <v>8.9810964416028205E-2</v>
      </c>
      <c r="L203" s="4"/>
    </row>
    <row r="204" spans="1:12" ht="15.75" thickBot="1" x14ac:dyDescent="0.3">
      <c r="A204" s="14" t="s">
        <v>775</v>
      </c>
      <c r="B204" s="15">
        <v>1</v>
      </c>
      <c r="C204" s="16">
        <v>10</v>
      </c>
      <c r="D204" s="17" t="s">
        <v>766</v>
      </c>
      <c r="E204" s="25" t="s">
        <v>139</v>
      </c>
      <c r="F204" s="17" t="s">
        <v>121</v>
      </c>
      <c r="G204" s="17" t="s">
        <v>113</v>
      </c>
      <c r="H204" s="19">
        <v>0</v>
      </c>
      <c r="I204" s="19">
        <v>0</v>
      </c>
      <c r="J204" s="19">
        <v>0</v>
      </c>
      <c r="K204" s="19">
        <v>8.7761445914561476E-2</v>
      </c>
      <c r="L204" s="4"/>
    </row>
    <row r="205" spans="1:12" ht="15.75" thickBot="1" x14ac:dyDescent="0.3">
      <c r="A205" s="14" t="s">
        <v>776</v>
      </c>
      <c r="B205" s="15">
        <v>1</v>
      </c>
      <c r="C205" s="16">
        <v>11</v>
      </c>
      <c r="D205" s="17" t="s">
        <v>766</v>
      </c>
      <c r="E205" s="25" t="s">
        <v>139</v>
      </c>
      <c r="F205" s="17" t="s">
        <v>121</v>
      </c>
      <c r="G205" s="17" t="s">
        <v>113</v>
      </c>
      <c r="H205" s="19">
        <v>0</v>
      </c>
      <c r="I205" s="19">
        <v>0</v>
      </c>
      <c r="J205" s="19">
        <v>0</v>
      </c>
      <c r="K205" s="19">
        <v>8.0360431679705593E-2</v>
      </c>
      <c r="L205" s="4"/>
    </row>
    <row r="206" spans="1:12" ht="15.75" thickBot="1" x14ac:dyDescent="0.3">
      <c r="A206" s="14" t="s">
        <v>777</v>
      </c>
      <c r="B206" s="15">
        <v>1</v>
      </c>
      <c r="C206" s="16">
        <v>12</v>
      </c>
      <c r="D206" s="17" t="s">
        <v>766</v>
      </c>
      <c r="E206" s="25" t="s">
        <v>139</v>
      </c>
      <c r="F206" s="17" t="s">
        <v>121</v>
      </c>
      <c r="G206" s="17" t="s">
        <v>113</v>
      </c>
      <c r="H206" s="19">
        <v>0</v>
      </c>
      <c r="I206" s="19">
        <v>0</v>
      </c>
      <c r="J206" s="19">
        <v>0</v>
      </c>
      <c r="K206" s="19">
        <v>7.5464702702695244E-2</v>
      </c>
      <c r="L206" s="4"/>
    </row>
    <row r="207" spans="1:12" ht="15.75" thickBot="1" x14ac:dyDescent="0.3">
      <c r="A207" s="14" t="s">
        <v>778</v>
      </c>
      <c r="B207" s="20">
        <v>2</v>
      </c>
      <c r="C207" s="16">
        <v>1</v>
      </c>
      <c r="D207" s="17" t="s">
        <v>766</v>
      </c>
      <c r="E207" s="25" t="s">
        <v>139</v>
      </c>
      <c r="F207" s="17" t="s">
        <v>121</v>
      </c>
      <c r="G207" s="17" t="s">
        <v>113</v>
      </c>
      <c r="H207" s="19">
        <v>0</v>
      </c>
      <c r="I207" s="19">
        <v>0</v>
      </c>
      <c r="J207" s="19">
        <v>0</v>
      </c>
      <c r="K207" s="19">
        <v>6.7003869140957947E-2</v>
      </c>
      <c r="L207" s="4"/>
    </row>
    <row r="208" spans="1:12" ht="15.75" thickBot="1" x14ac:dyDescent="0.3">
      <c r="A208" s="14" t="s">
        <v>779</v>
      </c>
      <c r="B208" s="20">
        <v>2</v>
      </c>
      <c r="C208" s="16">
        <v>2</v>
      </c>
      <c r="D208" s="17" t="s">
        <v>766</v>
      </c>
      <c r="E208" s="25" t="s">
        <v>139</v>
      </c>
      <c r="F208" s="17" t="s">
        <v>121</v>
      </c>
      <c r="G208" s="17" t="s">
        <v>113</v>
      </c>
      <c r="H208" s="19">
        <v>0</v>
      </c>
      <c r="I208" s="19">
        <v>0</v>
      </c>
      <c r="J208" s="19">
        <v>0</v>
      </c>
      <c r="K208" s="19">
        <v>6.6762304779561729E-2</v>
      </c>
      <c r="L208" s="4"/>
    </row>
    <row r="209" spans="1:12" ht="15.75" thickBot="1" x14ac:dyDescent="0.3">
      <c r="A209" s="14" t="s">
        <v>780</v>
      </c>
      <c r="B209" s="20">
        <v>2</v>
      </c>
      <c r="C209" s="16">
        <v>3</v>
      </c>
      <c r="D209" s="17" t="s">
        <v>766</v>
      </c>
      <c r="E209" s="25" t="s">
        <v>139</v>
      </c>
      <c r="F209" s="17" t="s">
        <v>121</v>
      </c>
      <c r="G209" s="17" t="s">
        <v>113</v>
      </c>
      <c r="H209" s="19">
        <v>0</v>
      </c>
      <c r="I209" s="19">
        <v>0</v>
      </c>
      <c r="J209" s="19">
        <v>0</v>
      </c>
      <c r="K209" s="19">
        <v>7.9144397775262873E-2</v>
      </c>
      <c r="L209" s="4"/>
    </row>
    <row r="210" spans="1:12" ht="15.75" thickBot="1" x14ac:dyDescent="0.3">
      <c r="A210" s="14" t="s">
        <v>781</v>
      </c>
      <c r="B210" s="20">
        <v>2</v>
      </c>
      <c r="C210" s="16">
        <v>4</v>
      </c>
      <c r="D210" s="17" t="s">
        <v>766</v>
      </c>
      <c r="E210" s="25" t="s">
        <v>139</v>
      </c>
      <c r="F210" s="17" t="s">
        <v>121</v>
      </c>
      <c r="G210" s="17" t="s">
        <v>113</v>
      </c>
      <c r="H210" s="19">
        <v>0</v>
      </c>
      <c r="I210" s="19">
        <v>0</v>
      </c>
      <c r="J210" s="19">
        <v>0</v>
      </c>
      <c r="K210" s="19">
        <v>8.1723121460700696E-2</v>
      </c>
      <c r="L210" s="4"/>
    </row>
    <row r="211" spans="1:12" ht="15.75" thickBot="1" x14ac:dyDescent="0.3">
      <c r="A211" s="14" t="s">
        <v>782</v>
      </c>
      <c r="B211" s="20">
        <v>2</v>
      </c>
      <c r="C211" s="16">
        <v>5</v>
      </c>
      <c r="D211" s="17" t="s">
        <v>766</v>
      </c>
      <c r="E211" s="25" t="s">
        <v>139</v>
      </c>
      <c r="F211" s="17" t="s">
        <v>121</v>
      </c>
      <c r="G211" s="17" t="s">
        <v>113</v>
      </c>
      <c r="H211" s="19">
        <v>0</v>
      </c>
      <c r="I211" s="19">
        <v>0</v>
      </c>
      <c r="J211" s="19">
        <v>0</v>
      </c>
      <c r="K211" s="19">
        <v>9.0708812403836783E-2</v>
      </c>
      <c r="L211" s="4"/>
    </row>
    <row r="212" spans="1:12" ht="15.75" thickBot="1" x14ac:dyDescent="0.3">
      <c r="A212" s="14" t="s">
        <v>783</v>
      </c>
      <c r="B212" s="20">
        <v>2</v>
      </c>
      <c r="C212" s="16">
        <v>6</v>
      </c>
      <c r="D212" s="17" t="s">
        <v>766</v>
      </c>
      <c r="E212" s="25" t="s">
        <v>139</v>
      </c>
      <c r="F212" s="17" t="s">
        <v>121</v>
      </c>
      <c r="G212" s="17" t="s">
        <v>113</v>
      </c>
      <c r="H212" s="19">
        <v>0</v>
      </c>
      <c r="I212" s="19">
        <v>0</v>
      </c>
      <c r="J212" s="19">
        <v>0</v>
      </c>
      <c r="K212" s="19">
        <v>9.3132919788258606E-2</v>
      </c>
      <c r="L212" s="4"/>
    </row>
    <row r="213" spans="1:12" ht="15.75" thickBot="1" x14ac:dyDescent="0.3">
      <c r="A213" s="14" t="s">
        <v>784</v>
      </c>
      <c r="B213" s="20">
        <v>2</v>
      </c>
      <c r="C213" s="16">
        <v>7</v>
      </c>
      <c r="D213" s="17" t="s">
        <v>766</v>
      </c>
      <c r="E213" s="25" t="s">
        <v>139</v>
      </c>
      <c r="F213" s="17" t="s">
        <v>121</v>
      </c>
      <c r="G213" s="17" t="s">
        <v>113</v>
      </c>
      <c r="H213" s="19">
        <v>0</v>
      </c>
      <c r="I213" s="19">
        <v>0</v>
      </c>
      <c r="J213" s="19">
        <v>0</v>
      </c>
      <c r="K213" s="19">
        <v>9.9050040725668656E-2</v>
      </c>
      <c r="L213" s="4"/>
    </row>
    <row r="214" spans="1:12" ht="15.75" thickBot="1" x14ac:dyDescent="0.3">
      <c r="A214" s="14" t="s">
        <v>785</v>
      </c>
      <c r="B214" s="20">
        <v>2</v>
      </c>
      <c r="C214" s="16">
        <v>8</v>
      </c>
      <c r="D214" s="17" t="s">
        <v>766</v>
      </c>
      <c r="E214" s="25" t="s">
        <v>139</v>
      </c>
      <c r="F214" s="17" t="s">
        <v>121</v>
      </c>
      <c r="G214" s="17" t="s">
        <v>113</v>
      </c>
      <c r="H214" s="19">
        <v>0</v>
      </c>
      <c r="I214" s="19">
        <v>0</v>
      </c>
      <c r="J214" s="19">
        <v>0</v>
      </c>
      <c r="K214" s="19">
        <v>9.623735044786727E-2</v>
      </c>
      <c r="L214" s="4"/>
    </row>
    <row r="215" spans="1:12" ht="15.75" thickBot="1" x14ac:dyDescent="0.3">
      <c r="A215" s="14" t="s">
        <v>786</v>
      </c>
      <c r="B215" s="20">
        <v>2</v>
      </c>
      <c r="C215" s="16">
        <v>9</v>
      </c>
      <c r="D215" s="17" t="s">
        <v>766</v>
      </c>
      <c r="E215" s="25" t="s">
        <v>139</v>
      </c>
      <c r="F215" s="17" t="s">
        <v>121</v>
      </c>
      <c r="G215" s="17" t="s">
        <v>113</v>
      </c>
      <c r="H215" s="19">
        <v>0</v>
      </c>
      <c r="I215" s="19">
        <v>0</v>
      </c>
      <c r="J215" s="19">
        <v>0</v>
      </c>
      <c r="K215" s="19">
        <v>9.0333191216806982E-2</v>
      </c>
      <c r="L215" s="4"/>
    </row>
    <row r="216" spans="1:12" ht="15.75" thickBot="1" x14ac:dyDescent="0.3">
      <c r="A216" s="14" t="s">
        <v>787</v>
      </c>
      <c r="B216" s="20">
        <v>2</v>
      </c>
      <c r="C216" s="16">
        <v>10</v>
      </c>
      <c r="D216" s="17" t="s">
        <v>766</v>
      </c>
      <c r="E216" s="25" t="s">
        <v>139</v>
      </c>
      <c r="F216" s="17" t="s">
        <v>121</v>
      </c>
      <c r="G216" s="17" t="s">
        <v>113</v>
      </c>
      <c r="H216" s="19">
        <v>0</v>
      </c>
      <c r="I216" s="19">
        <v>0</v>
      </c>
      <c r="J216" s="19">
        <v>0</v>
      </c>
      <c r="K216" s="19">
        <v>8.4672881776295283E-2</v>
      </c>
      <c r="L216" s="4"/>
    </row>
    <row r="217" spans="1:12" ht="15.75" thickBot="1" x14ac:dyDescent="0.3">
      <c r="A217" s="14" t="s">
        <v>788</v>
      </c>
      <c r="B217" s="20">
        <v>2</v>
      </c>
      <c r="C217" s="16">
        <v>11</v>
      </c>
      <c r="D217" s="17" t="s">
        <v>766</v>
      </c>
      <c r="E217" s="25" t="s">
        <v>139</v>
      </c>
      <c r="F217" s="17" t="s">
        <v>121</v>
      </c>
      <c r="G217" s="17" t="s">
        <v>113</v>
      </c>
      <c r="H217" s="19">
        <v>0</v>
      </c>
      <c r="I217" s="19">
        <v>0</v>
      </c>
      <c r="J217" s="19">
        <v>0</v>
      </c>
      <c r="K217" s="19">
        <v>7.8447301490232116E-2</v>
      </c>
      <c r="L217" s="4"/>
    </row>
    <row r="218" spans="1:12" ht="15.75" thickBot="1" x14ac:dyDescent="0.3">
      <c r="A218" s="14" t="s">
        <v>789</v>
      </c>
      <c r="B218" s="20">
        <v>2</v>
      </c>
      <c r="C218" s="16">
        <v>12</v>
      </c>
      <c r="D218" s="17" t="s">
        <v>766</v>
      </c>
      <c r="E218" s="25" t="s">
        <v>139</v>
      </c>
      <c r="F218" s="17" t="s">
        <v>121</v>
      </c>
      <c r="G218" s="17" t="s">
        <v>113</v>
      </c>
      <c r="H218" s="19">
        <v>0</v>
      </c>
      <c r="I218" s="19">
        <v>0</v>
      </c>
      <c r="J218" s="19">
        <v>0</v>
      </c>
      <c r="K218" s="19">
        <v>7.2783808994551141E-2</v>
      </c>
      <c r="L218" s="4"/>
    </row>
    <row r="219" spans="1:12" ht="15.75" thickBot="1" x14ac:dyDescent="0.3">
      <c r="A219" s="14" t="s">
        <v>790</v>
      </c>
      <c r="B219" s="21">
        <v>3</v>
      </c>
      <c r="C219" s="16">
        <v>1</v>
      </c>
      <c r="D219" s="17" t="s">
        <v>766</v>
      </c>
      <c r="E219" s="25" t="s">
        <v>139</v>
      </c>
      <c r="F219" s="17" t="s">
        <v>121</v>
      </c>
      <c r="G219" s="17" t="s">
        <v>113</v>
      </c>
      <c r="H219" s="19">
        <v>0</v>
      </c>
      <c r="I219" s="19">
        <v>0</v>
      </c>
      <c r="J219" s="19">
        <v>0</v>
      </c>
      <c r="K219" s="19">
        <v>6.9261904710988587E-2</v>
      </c>
      <c r="L219" s="4"/>
    </row>
    <row r="220" spans="1:12" ht="15.75" thickBot="1" x14ac:dyDescent="0.3">
      <c r="A220" s="14" t="s">
        <v>791</v>
      </c>
      <c r="B220" s="21">
        <v>3</v>
      </c>
      <c r="C220" s="16">
        <v>2</v>
      </c>
      <c r="D220" s="17" t="s">
        <v>766</v>
      </c>
      <c r="E220" s="25" t="s">
        <v>139</v>
      </c>
      <c r="F220" s="17" t="s">
        <v>121</v>
      </c>
      <c r="G220" s="17" t="s">
        <v>113</v>
      </c>
      <c r="H220" s="19">
        <v>0</v>
      </c>
      <c r="I220" s="19">
        <v>0</v>
      </c>
      <c r="J220" s="19">
        <v>0</v>
      </c>
      <c r="K220" s="19">
        <v>6.825614577811541E-2</v>
      </c>
      <c r="L220" s="4"/>
    </row>
    <row r="221" spans="1:12" ht="15.75" thickBot="1" x14ac:dyDescent="0.3">
      <c r="A221" s="14" t="s">
        <v>792</v>
      </c>
      <c r="B221" s="21">
        <v>3</v>
      </c>
      <c r="C221" s="16">
        <v>3</v>
      </c>
      <c r="D221" s="17" t="s">
        <v>766</v>
      </c>
      <c r="E221" s="25" t="s">
        <v>139</v>
      </c>
      <c r="F221" s="17" t="s">
        <v>121</v>
      </c>
      <c r="G221" s="17" t="s">
        <v>113</v>
      </c>
      <c r="H221" s="19">
        <v>0</v>
      </c>
      <c r="I221" s="19">
        <v>0</v>
      </c>
      <c r="J221" s="19">
        <v>0</v>
      </c>
      <c r="K221" s="19">
        <v>7.8309893404684097E-2</v>
      </c>
      <c r="L221" s="4"/>
    </row>
    <row r="222" spans="1:12" ht="15.75" thickBot="1" x14ac:dyDescent="0.3">
      <c r="A222" s="14" t="s">
        <v>793</v>
      </c>
      <c r="B222" s="21">
        <v>3</v>
      </c>
      <c r="C222" s="16">
        <v>4</v>
      </c>
      <c r="D222" s="17" t="s">
        <v>766</v>
      </c>
      <c r="E222" s="25" t="s">
        <v>139</v>
      </c>
      <c r="F222" s="17" t="s">
        <v>121</v>
      </c>
      <c r="G222" s="17" t="s">
        <v>113</v>
      </c>
      <c r="H222" s="19">
        <v>0</v>
      </c>
      <c r="I222" s="19">
        <v>0</v>
      </c>
      <c r="J222" s="19">
        <v>0</v>
      </c>
      <c r="K222" s="19">
        <v>8.1090897049259203E-2</v>
      </c>
      <c r="L222" s="4"/>
    </row>
    <row r="223" spans="1:12" ht="15.75" thickBot="1" x14ac:dyDescent="0.3">
      <c r="A223" s="14" t="s">
        <v>794</v>
      </c>
      <c r="B223" s="21">
        <v>3</v>
      </c>
      <c r="C223" s="16">
        <v>5</v>
      </c>
      <c r="D223" s="17" t="s">
        <v>766</v>
      </c>
      <c r="E223" s="25" t="s">
        <v>139</v>
      </c>
      <c r="F223" s="17" t="s">
        <v>121</v>
      </c>
      <c r="G223" s="17" t="s">
        <v>113</v>
      </c>
      <c r="H223" s="19">
        <v>0</v>
      </c>
      <c r="I223" s="19">
        <v>0</v>
      </c>
      <c r="J223" s="19">
        <v>0</v>
      </c>
      <c r="K223" s="19">
        <v>9.007380342886287E-2</v>
      </c>
      <c r="L223" s="4"/>
    </row>
    <row r="224" spans="1:12" ht="15.75" thickBot="1" x14ac:dyDescent="0.3">
      <c r="A224" s="14" t="s">
        <v>795</v>
      </c>
      <c r="B224" s="21">
        <v>3</v>
      </c>
      <c r="C224" s="16">
        <v>6</v>
      </c>
      <c r="D224" s="17" t="s">
        <v>766</v>
      </c>
      <c r="E224" s="25" t="s">
        <v>139</v>
      </c>
      <c r="F224" s="17" t="s">
        <v>121</v>
      </c>
      <c r="G224" s="17" t="s">
        <v>113</v>
      </c>
      <c r="H224" s="19">
        <v>0</v>
      </c>
      <c r="I224" s="19">
        <v>0</v>
      </c>
      <c r="J224" s="19">
        <v>0</v>
      </c>
      <c r="K224" s="19">
        <v>9.1390220928170757E-2</v>
      </c>
      <c r="L224" s="4"/>
    </row>
    <row r="225" spans="1:12" ht="15.75" thickBot="1" x14ac:dyDescent="0.3">
      <c r="A225" s="14" t="s">
        <v>796</v>
      </c>
      <c r="B225" s="21">
        <v>3</v>
      </c>
      <c r="C225" s="16">
        <v>7</v>
      </c>
      <c r="D225" s="17" t="s">
        <v>766</v>
      </c>
      <c r="E225" s="25" t="s">
        <v>139</v>
      </c>
      <c r="F225" s="17" t="s">
        <v>121</v>
      </c>
      <c r="G225" s="17" t="s">
        <v>113</v>
      </c>
      <c r="H225" s="19">
        <v>0</v>
      </c>
      <c r="I225" s="19">
        <v>0</v>
      </c>
      <c r="J225" s="19">
        <v>0</v>
      </c>
      <c r="K225" s="19">
        <v>9.5442721163313454E-2</v>
      </c>
      <c r="L225" s="4"/>
    </row>
    <row r="226" spans="1:12" ht="15.75" thickBot="1" x14ac:dyDescent="0.3">
      <c r="A226" s="14" t="s">
        <v>797</v>
      </c>
      <c r="B226" s="21">
        <v>3</v>
      </c>
      <c r="C226" s="16">
        <v>8</v>
      </c>
      <c r="D226" s="17" t="s">
        <v>766</v>
      </c>
      <c r="E226" s="25" t="s">
        <v>139</v>
      </c>
      <c r="F226" s="17" t="s">
        <v>121</v>
      </c>
      <c r="G226" s="17" t="s">
        <v>113</v>
      </c>
      <c r="H226" s="19">
        <v>0</v>
      </c>
      <c r="I226" s="19">
        <v>0</v>
      </c>
      <c r="J226" s="19">
        <v>0</v>
      </c>
      <c r="K226" s="19">
        <v>9.3620656865650756E-2</v>
      </c>
      <c r="L226" s="4"/>
    </row>
    <row r="227" spans="1:12" ht="15.75" thickBot="1" x14ac:dyDescent="0.3">
      <c r="A227" s="14" t="s">
        <v>798</v>
      </c>
      <c r="B227" s="21">
        <v>3</v>
      </c>
      <c r="C227" s="16">
        <v>9</v>
      </c>
      <c r="D227" s="17" t="s">
        <v>766</v>
      </c>
      <c r="E227" s="25" t="s">
        <v>139</v>
      </c>
      <c r="F227" s="17" t="s">
        <v>121</v>
      </c>
      <c r="G227" s="17" t="s">
        <v>113</v>
      </c>
      <c r="H227" s="19">
        <v>0</v>
      </c>
      <c r="I227" s="19">
        <v>0</v>
      </c>
      <c r="J227" s="19">
        <v>0</v>
      </c>
      <c r="K227" s="19">
        <v>8.8298431295775193E-2</v>
      </c>
      <c r="L227" s="4"/>
    </row>
    <row r="228" spans="1:12" ht="15.75" thickBot="1" x14ac:dyDescent="0.3">
      <c r="A228" s="14" t="s">
        <v>799</v>
      </c>
      <c r="B228" s="21">
        <v>3</v>
      </c>
      <c r="C228" s="16">
        <v>10</v>
      </c>
      <c r="D228" s="17" t="s">
        <v>766</v>
      </c>
      <c r="E228" s="25" t="s">
        <v>139</v>
      </c>
      <c r="F228" s="17" t="s">
        <v>121</v>
      </c>
      <c r="G228" s="17" t="s">
        <v>113</v>
      </c>
      <c r="H228" s="19">
        <v>0</v>
      </c>
      <c r="I228" s="19">
        <v>0</v>
      </c>
      <c r="J228" s="19">
        <v>0</v>
      </c>
      <c r="K228" s="19">
        <v>8.8326245891927793E-2</v>
      </c>
      <c r="L228" s="4"/>
    </row>
    <row r="229" spans="1:12" ht="15.75" thickBot="1" x14ac:dyDescent="0.3">
      <c r="A229" s="14" t="s">
        <v>800</v>
      </c>
      <c r="B229" s="21">
        <v>3</v>
      </c>
      <c r="C229" s="16">
        <v>11</v>
      </c>
      <c r="D229" s="17" t="s">
        <v>766</v>
      </c>
      <c r="E229" s="25" t="s">
        <v>139</v>
      </c>
      <c r="F229" s="17" t="s">
        <v>121</v>
      </c>
      <c r="G229" s="17" t="s">
        <v>113</v>
      </c>
      <c r="H229" s="19">
        <v>0</v>
      </c>
      <c r="I229" s="19">
        <v>0</v>
      </c>
      <c r="J229" s="19">
        <v>0</v>
      </c>
      <c r="K229" s="19">
        <v>8.0363281669189698E-2</v>
      </c>
      <c r="L229" s="4"/>
    </row>
    <row r="230" spans="1:12" ht="15.75" thickBot="1" x14ac:dyDescent="0.3">
      <c r="A230" s="14" t="s">
        <v>801</v>
      </c>
      <c r="B230" s="21">
        <v>3</v>
      </c>
      <c r="C230" s="16">
        <v>12</v>
      </c>
      <c r="D230" s="17" t="s">
        <v>766</v>
      </c>
      <c r="E230" s="25" t="s">
        <v>139</v>
      </c>
      <c r="F230" s="17" t="s">
        <v>121</v>
      </c>
      <c r="G230" s="17" t="s">
        <v>113</v>
      </c>
      <c r="H230" s="19">
        <v>0</v>
      </c>
      <c r="I230" s="19">
        <v>0</v>
      </c>
      <c r="J230" s="19">
        <v>0</v>
      </c>
      <c r="K230" s="19">
        <v>7.5565797814062141E-2</v>
      </c>
      <c r="L230" s="4"/>
    </row>
    <row r="231" spans="1:12" ht="15.75" thickBot="1" x14ac:dyDescent="0.3">
      <c r="A231" s="14" t="s">
        <v>802</v>
      </c>
      <c r="B231" s="22">
        <v>4</v>
      </c>
      <c r="C231" s="16">
        <v>1</v>
      </c>
      <c r="D231" s="17" t="s">
        <v>766</v>
      </c>
      <c r="E231" s="25" t="s">
        <v>139</v>
      </c>
      <c r="F231" s="17" t="s">
        <v>121</v>
      </c>
      <c r="G231" s="17" t="s">
        <v>113</v>
      </c>
      <c r="H231" s="19">
        <v>0</v>
      </c>
      <c r="I231" s="19">
        <v>0</v>
      </c>
      <c r="J231" s="19">
        <v>0</v>
      </c>
      <c r="K231" s="19">
        <v>7.1274288332432073E-2</v>
      </c>
      <c r="L231" s="4"/>
    </row>
    <row r="232" spans="1:12" ht="15.75" thickBot="1" x14ac:dyDescent="0.3">
      <c r="A232" s="14" t="s">
        <v>803</v>
      </c>
      <c r="B232" s="22">
        <v>4</v>
      </c>
      <c r="C232" s="16">
        <v>2</v>
      </c>
      <c r="D232" s="17" t="s">
        <v>766</v>
      </c>
      <c r="E232" s="25" t="s">
        <v>139</v>
      </c>
      <c r="F232" s="17" t="s">
        <v>121</v>
      </c>
      <c r="G232" s="17" t="s">
        <v>113</v>
      </c>
      <c r="H232" s="19">
        <v>0</v>
      </c>
      <c r="I232" s="19">
        <v>0</v>
      </c>
      <c r="J232" s="19">
        <v>0</v>
      </c>
      <c r="K232" s="19">
        <v>6.6707341736345085E-2</v>
      </c>
      <c r="L232" s="4"/>
    </row>
    <row r="233" spans="1:12" ht="15.75" thickBot="1" x14ac:dyDescent="0.3">
      <c r="A233" s="14" t="s">
        <v>804</v>
      </c>
      <c r="B233" s="22">
        <v>4</v>
      </c>
      <c r="C233" s="16">
        <v>3</v>
      </c>
      <c r="D233" s="17" t="s">
        <v>766</v>
      </c>
      <c r="E233" s="25" t="s">
        <v>139</v>
      </c>
      <c r="F233" s="17" t="s">
        <v>121</v>
      </c>
      <c r="G233" s="17" t="s">
        <v>113</v>
      </c>
      <c r="H233" s="19">
        <v>0</v>
      </c>
      <c r="I233" s="19">
        <v>0</v>
      </c>
      <c r="J233" s="19">
        <v>0</v>
      </c>
      <c r="K233" s="19">
        <v>7.9768928417307788E-2</v>
      </c>
      <c r="L233" s="4"/>
    </row>
    <row r="234" spans="1:12" ht="15.75" thickBot="1" x14ac:dyDescent="0.3">
      <c r="A234" s="14" t="s">
        <v>805</v>
      </c>
      <c r="B234" s="22">
        <v>4</v>
      </c>
      <c r="C234" s="16">
        <v>4</v>
      </c>
      <c r="D234" s="17" t="s">
        <v>766</v>
      </c>
      <c r="E234" s="25" t="s">
        <v>139</v>
      </c>
      <c r="F234" s="17" t="s">
        <v>121</v>
      </c>
      <c r="G234" s="17" t="s">
        <v>113</v>
      </c>
      <c r="H234" s="19">
        <v>0</v>
      </c>
      <c r="I234" s="19">
        <v>0</v>
      </c>
      <c r="J234" s="19">
        <v>0</v>
      </c>
      <c r="K234" s="19">
        <v>8.0683909542989263E-2</v>
      </c>
      <c r="L234" s="4"/>
    </row>
    <row r="235" spans="1:12" ht="15.75" thickBot="1" x14ac:dyDescent="0.3">
      <c r="A235" s="14" t="s">
        <v>806</v>
      </c>
      <c r="B235" s="22">
        <v>4</v>
      </c>
      <c r="C235" s="16">
        <v>5</v>
      </c>
      <c r="D235" s="17" t="s">
        <v>766</v>
      </c>
      <c r="E235" s="25" t="s">
        <v>139</v>
      </c>
      <c r="F235" s="17" t="s">
        <v>121</v>
      </c>
      <c r="G235" s="17" t="s">
        <v>113</v>
      </c>
      <c r="H235" s="19">
        <v>0</v>
      </c>
      <c r="I235" s="19">
        <v>0</v>
      </c>
      <c r="J235" s="19">
        <v>0</v>
      </c>
      <c r="K235" s="19">
        <v>8.9028622032398211E-2</v>
      </c>
      <c r="L235" s="4"/>
    </row>
    <row r="236" spans="1:12" ht="15.75" thickBot="1" x14ac:dyDescent="0.3">
      <c r="A236" s="14" t="s">
        <v>807</v>
      </c>
      <c r="B236" s="22">
        <v>4</v>
      </c>
      <c r="C236" s="16">
        <v>6</v>
      </c>
      <c r="D236" s="17" t="s">
        <v>766</v>
      </c>
      <c r="E236" s="25" t="s">
        <v>139</v>
      </c>
      <c r="F236" s="17" t="s">
        <v>121</v>
      </c>
      <c r="G236" s="17" t="s">
        <v>113</v>
      </c>
      <c r="H236" s="19">
        <v>0</v>
      </c>
      <c r="I236" s="19">
        <v>0</v>
      </c>
      <c r="J236" s="19">
        <v>0</v>
      </c>
      <c r="K236" s="19">
        <v>9.045251977245701E-2</v>
      </c>
      <c r="L236" s="4"/>
    </row>
    <row r="237" spans="1:12" ht="15.75" thickBot="1" x14ac:dyDescent="0.3">
      <c r="A237" s="14" t="s">
        <v>808</v>
      </c>
      <c r="B237" s="22">
        <v>4</v>
      </c>
      <c r="C237" s="16">
        <v>7</v>
      </c>
      <c r="D237" s="17" t="s">
        <v>766</v>
      </c>
      <c r="E237" s="25" t="s">
        <v>139</v>
      </c>
      <c r="F237" s="17" t="s">
        <v>121</v>
      </c>
      <c r="G237" s="17" t="s">
        <v>113</v>
      </c>
      <c r="H237" s="19">
        <v>0</v>
      </c>
      <c r="I237" s="19">
        <v>0</v>
      </c>
      <c r="J237" s="19">
        <v>0</v>
      </c>
      <c r="K237" s="19">
        <v>9.4178073736368148E-2</v>
      </c>
      <c r="L237" s="4"/>
    </row>
    <row r="238" spans="1:12" ht="15.75" thickBot="1" x14ac:dyDescent="0.3">
      <c r="A238" s="14" t="s">
        <v>809</v>
      </c>
      <c r="B238" s="22">
        <v>4</v>
      </c>
      <c r="C238" s="16">
        <v>8</v>
      </c>
      <c r="D238" s="17" t="s">
        <v>766</v>
      </c>
      <c r="E238" s="25" t="s">
        <v>139</v>
      </c>
      <c r="F238" s="17" t="s">
        <v>121</v>
      </c>
      <c r="G238" s="17" t="s">
        <v>113</v>
      </c>
      <c r="H238" s="19">
        <v>0</v>
      </c>
      <c r="I238" s="19">
        <v>0</v>
      </c>
      <c r="J238" s="19">
        <v>0</v>
      </c>
      <c r="K238" s="19">
        <v>9.266559343795211E-2</v>
      </c>
      <c r="L238" s="4"/>
    </row>
    <row r="239" spans="1:12" ht="15.75" thickBot="1" x14ac:dyDescent="0.3">
      <c r="A239" s="14" t="s">
        <v>810</v>
      </c>
      <c r="B239" s="22">
        <v>4</v>
      </c>
      <c r="C239" s="16">
        <v>9</v>
      </c>
      <c r="D239" s="17" t="s">
        <v>766</v>
      </c>
      <c r="E239" s="25" t="s">
        <v>139</v>
      </c>
      <c r="F239" s="17" t="s">
        <v>121</v>
      </c>
      <c r="G239" s="17" t="s">
        <v>113</v>
      </c>
      <c r="H239" s="19">
        <v>0</v>
      </c>
      <c r="I239" s="19">
        <v>0</v>
      </c>
      <c r="J239" s="19">
        <v>0</v>
      </c>
      <c r="K239" s="19">
        <v>8.8869376263032013E-2</v>
      </c>
      <c r="L239" s="4"/>
    </row>
    <row r="240" spans="1:12" ht="15.75" thickBot="1" x14ac:dyDescent="0.3">
      <c r="A240" s="14" t="s">
        <v>811</v>
      </c>
      <c r="B240" s="22">
        <v>4</v>
      </c>
      <c r="C240" s="16">
        <v>10</v>
      </c>
      <c r="D240" s="17" t="s">
        <v>766</v>
      </c>
      <c r="E240" s="25" t="s">
        <v>139</v>
      </c>
      <c r="F240" s="17" t="s">
        <v>121</v>
      </c>
      <c r="G240" s="17" t="s">
        <v>113</v>
      </c>
      <c r="H240" s="19">
        <v>0</v>
      </c>
      <c r="I240" s="19">
        <v>0</v>
      </c>
      <c r="J240" s="19">
        <v>0</v>
      </c>
      <c r="K240" s="19">
        <v>8.8046440364176276E-2</v>
      </c>
      <c r="L240" s="4"/>
    </row>
    <row r="241" spans="1:12" ht="15.75" thickBot="1" x14ac:dyDescent="0.3">
      <c r="A241" s="14" t="s">
        <v>812</v>
      </c>
      <c r="B241" s="22">
        <v>4</v>
      </c>
      <c r="C241" s="16">
        <v>11</v>
      </c>
      <c r="D241" s="17" t="s">
        <v>766</v>
      </c>
      <c r="E241" s="25" t="s">
        <v>139</v>
      </c>
      <c r="F241" s="17" t="s">
        <v>121</v>
      </c>
      <c r="G241" s="17" t="s">
        <v>113</v>
      </c>
      <c r="H241" s="19">
        <v>0</v>
      </c>
      <c r="I241" s="19">
        <v>0</v>
      </c>
      <c r="J241" s="19">
        <v>0</v>
      </c>
      <c r="K241" s="19">
        <v>8.1057511873971491E-2</v>
      </c>
      <c r="L241" s="4"/>
    </row>
    <row r="242" spans="1:12" ht="15.75" thickBot="1" x14ac:dyDescent="0.3">
      <c r="A242" s="14" t="s">
        <v>813</v>
      </c>
      <c r="B242" s="22">
        <v>4</v>
      </c>
      <c r="C242" s="16">
        <v>12</v>
      </c>
      <c r="D242" s="17" t="s">
        <v>766</v>
      </c>
      <c r="E242" s="25" t="s">
        <v>139</v>
      </c>
      <c r="F242" s="17" t="s">
        <v>121</v>
      </c>
      <c r="G242" s="17" t="s">
        <v>113</v>
      </c>
      <c r="H242" s="19">
        <v>0</v>
      </c>
      <c r="I242" s="19">
        <v>0</v>
      </c>
      <c r="J242" s="19">
        <v>0</v>
      </c>
      <c r="K242" s="19">
        <v>7.7267394490570462E-2</v>
      </c>
      <c r="L242" s="4"/>
    </row>
    <row r="243" spans="1:12" ht="15.75" thickBot="1" x14ac:dyDescent="0.3">
      <c r="A243" s="14" t="s">
        <v>814</v>
      </c>
      <c r="B243" s="15">
        <v>1</v>
      </c>
      <c r="C243" s="16">
        <v>1</v>
      </c>
      <c r="D243" s="17" t="s">
        <v>815</v>
      </c>
      <c r="E243" s="26" t="s">
        <v>333</v>
      </c>
      <c r="F243" s="17" t="s">
        <v>121</v>
      </c>
      <c r="G243" s="17" t="s">
        <v>113</v>
      </c>
      <c r="H243" s="19">
        <v>0</v>
      </c>
      <c r="I243" s="19">
        <v>0</v>
      </c>
      <c r="J243" s="19">
        <v>0</v>
      </c>
      <c r="K243" s="19">
        <v>6.5727699530516423E-2</v>
      </c>
      <c r="L243" s="17" t="s">
        <v>816</v>
      </c>
    </row>
    <row r="244" spans="1:12" ht="15.75" thickBot="1" x14ac:dyDescent="0.3">
      <c r="A244" s="14" t="s">
        <v>817</v>
      </c>
      <c r="B244" s="15">
        <v>1</v>
      </c>
      <c r="C244" s="16">
        <v>2</v>
      </c>
      <c r="D244" s="17" t="s">
        <v>815</v>
      </c>
      <c r="E244" s="26" t="s">
        <v>333</v>
      </c>
      <c r="F244" s="17" t="s">
        <v>121</v>
      </c>
      <c r="G244" s="17" t="s">
        <v>113</v>
      </c>
      <c r="H244" s="19">
        <v>0</v>
      </c>
      <c r="I244" s="19">
        <v>0</v>
      </c>
      <c r="J244" s="19">
        <v>0</v>
      </c>
      <c r="K244" s="19">
        <v>6.7847947902468578E-2</v>
      </c>
      <c r="L244" s="4"/>
    </row>
    <row r="245" spans="1:12" ht="15.75" thickBot="1" x14ac:dyDescent="0.3">
      <c r="A245" s="14" t="s">
        <v>818</v>
      </c>
      <c r="B245" s="15">
        <v>1</v>
      </c>
      <c r="C245" s="16">
        <v>3</v>
      </c>
      <c r="D245" s="17" t="s">
        <v>815</v>
      </c>
      <c r="E245" s="26" t="s">
        <v>333</v>
      </c>
      <c r="F245" s="17" t="s">
        <v>121</v>
      </c>
      <c r="G245" s="17" t="s">
        <v>113</v>
      </c>
      <c r="H245" s="19">
        <v>0</v>
      </c>
      <c r="I245" s="19">
        <v>0</v>
      </c>
      <c r="J245" s="19">
        <v>0</v>
      </c>
      <c r="K245" s="19">
        <v>7.9812206572769939E-2</v>
      </c>
      <c r="L245" s="4"/>
    </row>
    <row r="246" spans="1:12" ht="15.75" thickBot="1" x14ac:dyDescent="0.3">
      <c r="A246" s="14" t="s">
        <v>819</v>
      </c>
      <c r="B246" s="15">
        <v>1</v>
      </c>
      <c r="C246" s="16">
        <v>4</v>
      </c>
      <c r="D246" s="17" t="s">
        <v>815</v>
      </c>
      <c r="E246" s="26" t="s">
        <v>333</v>
      </c>
      <c r="F246" s="17" t="s">
        <v>121</v>
      </c>
      <c r="G246" s="17" t="s">
        <v>113</v>
      </c>
      <c r="H246" s="19">
        <v>0</v>
      </c>
      <c r="I246" s="19">
        <v>0</v>
      </c>
      <c r="J246" s="19">
        <v>0</v>
      </c>
      <c r="K246" s="19">
        <v>8.1781008632439797E-2</v>
      </c>
      <c r="L246" s="4"/>
    </row>
    <row r="247" spans="1:12" ht="15.75" thickBot="1" x14ac:dyDescent="0.3">
      <c r="A247" s="14" t="s">
        <v>820</v>
      </c>
      <c r="B247" s="15">
        <v>1</v>
      </c>
      <c r="C247" s="16">
        <v>5</v>
      </c>
      <c r="D247" s="17" t="s">
        <v>815</v>
      </c>
      <c r="E247" s="26" t="s">
        <v>333</v>
      </c>
      <c r="F247" s="17" t="s">
        <v>121</v>
      </c>
      <c r="G247" s="17" t="s">
        <v>113</v>
      </c>
      <c r="H247" s="19">
        <v>0</v>
      </c>
      <c r="I247" s="19">
        <v>0</v>
      </c>
      <c r="J247" s="19">
        <v>0</v>
      </c>
      <c r="K247" s="19">
        <v>8.9201877934272283E-2</v>
      </c>
      <c r="L247" s="4"/>
    </row>
    <row r="248" spans="1:12" ht="15.75" thickBot="1" x14ac:dyDescent="0.3">
      <c r="A248" s="14" t="s">
        <v>821</v>
      </c>
      <c r="B248" s="15">
        <v>1</v>
      </c>
      <c r="C248" s="16">
        <v>6</v>
      </c>
      <c r="D248" s="17" t="s">
        <v>815</v>
      </c>
      <c r="E248" s="26" t="s">
        <v>333</v>
      </c>
      <c r="F248" s="17" t="s">
        <v>121</v>
      </c>
      <c r="G248" s="17" t="s">
        <v>113</v>
      </c>
      <c r="H248" s="19">
        <v>0</v>
      </c>
      <c r="I248" s="19">
        <v>0</v>
      </c>
      <c r="J248" s="19">
        <v>0</v>
      </c>
      <c r="K248" s="19">
        <v>9.0867787369377548E-2</v>
      </c>
      <c r="L248" s="4"/>
    </row>
    <row r="249" spans="1:12" ht="15.75" thickBot="1" x14ac:dyDescent="0.3">
      <c r="A249" s="14" t="s">
        <v>822</v>
      </c>
      <c r="B249" s="15">
        <v>1</v>
      </c>
      <c r="C249" s="16">
        <v>7</v>
      </c>
      <c r="D249" s="17" t="s">
        <v>815</v>
      </c>
      <c r="E249" s="26" t="s">
        <v>333</v>
      </c>
      <c r="F249" s="17" t="s">
        <v>121</v>
      </c>
      <c r="G249" s="17" t="s">
        <v>113</v>
      </c>
      <c r="H249" s="19">
        <v>0</v>
      </c>
      <c r="I249" s="19">
        <v>0</v>
      </c>
      <c r="J249" s="19">
        <v>0</v>
      </c>
      <c r="K249" s="19">
        <v>9.3896713615023469E-2</v>
      </c>
      <c r="L249" s="4"/>
    </row>
    <row r="250" spans="1:12" ht="15.75" thickBot="1" x14ac:dyDescent="0.3">
      <c r="A250" s="14" t="s">
        <v>823</v>
      </c>
      <c r="B250" s="15">
        <v>1</v>
      </c>
      <c r="C250" s="16">
        <v>8</v>
      </c>
      <c r="D250" s="17" t="s">
        <v>815</v>
      </c>
      <c r="E250" s="26" t="s">
        <v>333</v>
      </c>
      <c r="F250" s="17" t="s">
        <v>121</v>
      </c>
      <c r="G250" s="17" t="s">
        <v>113</v>
      </c>
      <c r="H250" s="19">
        <v>0</v>
      </c>
      <c r="I250" s="19">
        <v>0</v>
      </c>
      <c r="J250" s="19">
        <v>0</v>
      </c>
      <c r="K250" s="19">
        <v>9.3896713615023469E-2</v>
      </c>
      <c r="L250" s="4"/>
    </row>
    <row r="251" spans="1:12" ht="15.75" thickBot="1" x14ac:dyDescent="0.3">
      <c r="A251" s="14" t="s">
        <v>824</v>
      </c>
      <c r="B251" s="15">
        <v>1</v>
      </c>
      <c r="C251" s="16">
        <v>9</v>
      </c>
      <c r="D251" s="17" t="s">
        <v>815</v>
      </c>
      <c r="E251" s="26" t="s">
        <v>333</v>
      </c>
      <c r="F251" s="17" t="s">
        <v>121</v>
      </c>
      <c r="G251" s="17" t="s">
        <v>113</v>
      </c>
      <c r="H251" s="19">
        <v>0</v>
      </c>
      <c r="I251" s="19">
        <v>0</v>
      </c>
      <c r="J251" s="19">
        <v>0</v>
      </c>
      <c r="K251" s="19">
        <v>9.0867787369377548E-2</v>
      </c>
      <c r="L251" s="4"/>
    </row>
    <row r="252" spans="1:12" ht="15.75" thickBot="1" x14ac:dyDescent="0.3">
      <c r="A252" s="14" t="s">
        <v>825</v>
      </c>
      <c r="B252" s="15">
        <v>1</v>
      </c>
      <c r="C252" s="16">
        <v>10</v>
      </c>
      <c r="D252" s="17" t="s">
        <v>815</v>
      </c>
      <c r="E252" s="26" t="s">
        <v>333</v>
      </c>
      <c r="F252" s="17" t="s">
        <v>121</v>
      </c>
      <c r="G252" s="17" t="s">
        <v>113</v>
      </c>
      <c r="H252" s="19">
        <v>0</v>
      </c>
      <c r="I252" s="19">
        <v>0</v>
      </c>
      <c r="J252" s="19">
        <v>0</v>
      </c>
      <c r="K252" s="19">
        <v>8.9201877934272283E-2</v>
      </c>
      <c r="L252" s="4"/>
    </row>
    <row r="253" spans="1:12" ht="15.75" thickBot="1" x14ac:dyDescent="0.3">
      <c r="A253" s="14" t="s">
        <v>826</v>
      </c>
      <c r="B253" s="15">
        <v>1</v>
      </c>
      <c r="C253" s="16">
        <v>11</v>
      </c>
      <c r="D253" s="17" t="s">
        <v>815</v>
      </c>
      <c r="E253" s="26" t="s">
        <v>333</v>
      </c>
      <c r="F253" s="17" t="s">
        <v>121</v>
      </c>
      <c r="G253" s="17" t="s">
        <v>113</v>
      </c>
      <c r="H253" s="19">
        <v>0</v>
      </c>
      <c r="I253" s="19">
        <v>0</v>
      </c>
      <c r="J253" s="19">
        <v>0</v>
      </c>
      <c r="K253" s="19">
        <v>8.1781008632439797E-2</v>
      </c>
      <c r="L253" s="4"/>
    </row>
    <row r="254" spans="1:12" ht="15.75" thickBot="1" x14ac:dyDescent="0.3">
      <c r="A254" s="14" t="s">
        <v>827</v>
      </c>
      <c r="B254" s="15">
        <v>1</v>
      </c>
      <c r="C254" s="16">
        <v>12</v>
      </c>
      <c r="D254" s="17" t="s">
        <v>815</v>
      </c>
      <c r="E254" s="26" t="s">
        <v>333</v>
      </c>
      <c r="F254" s="17" t="s">
        <v>121</v>
      </c>
      <c r="G254" s="17" t="s">
        <v>113</v>
      </c>
      <c r="H254" s="19">
        <v>0</v>
      </c>
      <c r="I254" s="19">
        <v>0</v>
      </c>
      <c r="J254" s="19">
        <v>0</v>
      </c>
      <c r="K254" s="19">
        <v>7.5117370892018767E-2</v>
      </c>
      <c r="L254" s="4"/>
    </row>
    <row r="255" spans="1:12" ht="15.75" thickBot="1" x14ac:dyDescent="0.3">
      <c r="A255" s="14" t="s">
        <v>828</v>
      </c>
      <c r="B255" s="20">
        <v>2</v>
      </c>
      <c r="C255" s="16">
        <v>1</v>
      </c>
      <c r="D255" s="17" t="s">
        <v>815</v>
      </c>
      <c r="E255" s="26" t="s">
        <v>333</v>
      </c>
      <c r="F255" s="17" t="s">
        <v>121</v>
      </c>
      <c r="G255" s="17" t="s">
        <v>113</v>
      </c>
      <c r="H255" s="19">
        <v>0</v>
      </c>
      <c r="I255" s="19">
        <v>0</v>
      </c>
      <c r="J255" s="19">
        <v>0</v>
      </c>
      <c r="K255" s="19">
        <v>6.5727699530516423E-2</v>
      </c>
      <c r="L255" s="17" t="s">
        <v>816</v>
      </c>
    </row>
    <row r="256" spans="1:12" ht="15.75" thickBot="1" x14ac:dyDescent="0.3">
      <c r="A256" s="14" t="s">
        <v>829</v>
      </c>
      <c r="B256" s="20">
        <v>2</v>
      </c>
      <c r="C256" s="16">
        <v>2</v>
      </c>
      <c r="D256" s="17" t="s">
        <v>815</v>
      </c>
      <c r="E256" s="26" t="s">
        <v>333</v>
      </c>
      <c r="F256" s="17" t="s">
        <v>121</v>
      </c>
      <c r="G256" s="17" t="s">
        <v>113</v>
      </c>
      <c r="H256" s="19">
        <v>0</v>
      </c>
      <c r="I256" s="19">
        <v>0</v>
      </c>
      <c r="J256" s="19">
        <v>0</v>
      </c>
      <c r="K256" s="19">
        <v>6.7847947902468578E-2</v>
      </c>
      <c r="L256" s="4"/>
    </row>
    <row r="257" spans="1:12" ht="15.75" thickBot="1" x14ac:dyDescent="0.3">
      <c r="A257" s="14" t="s">
        <v>830</v>
      </c>
      <c r="B257" s="20">
        <v>2</v>
      </c>
      <c r="C257" s="16">
        <v>3</v>
      </c>
      <c r="D257" s="17" t="s">
        <v>815</v>
      </c>
      <c r="E257" s="26" t="s">
        <v>333</v>
      </c>
      <c r="F257" s="17" t="s">
        <v>121</v>
      </c>
      <c r="G257" s="17" t="s">
        <v>113</v>
      </c>
      <c r="H257" s="19">
        <v>0</v>
      </c>
      <c r="I257" s="19">
        <v>0</v>
      </c>
      <c r="J257" s="19">
        <v>0</v>
      </c>
      <c r="K257" s="19">
        <v>7.9812206572769939E-2</v>
      </c>
      <c r="L257" s="4"/>
    </row>
    <row r="258" spans="1:12" ht="15.75" thickBot="1" x14ac:dyDescent="0.3">
      <c r="A258" s="14" t="s">
        <v>831</v>
      </c>
      <c r="B258" s="20">
        <v>2</v>
      </c>
      <c r="C258" s="16">
        <v>4</v>
      </c>
      <c r="D258" s="17" t="s">
        <v>815</v>
      </c>
      <c r="E258" s="26" t="s">
        <v>333</v>
      </c>
      <c r="F258" s="17" t="s">
        <v>121</v>
      </c>
      <c r="G258" s="17" t="s">
        <v>113</v>
      </c>
      <c r="H258" s="19">
        <v>0</v>
      </c>
      <c r="I258" s="19">
        <v>0</v>
      </c>
      <c r="J258" s="19">
        <v>0</v>
      </c>
      <c r="K258" s="19">
        <v>8.1781008632439797E-2</v>
      </c>
      <c r="L258" s="4"/>
    </row>
    <row r="259" spans="1:12" ht="15.75" thickBot="1" x14ac:dyDescent="0.3">
      <c r="A259" s="14" t="s">
        <v>832</v>
      </c>
      <c r="B259" s="20">
        <v>2</v>
      </c>
      <c r="C259" s="16">
        <v>5</v>
      </c>
      <c r="D259" s="17" t="s">
        <v>815</v>
      </c>
      <c r="E259" s="26" t="s">
        <v>333</v>
      </c>
      <c r="F259" s="17" t="s">
        <v>121</v>
      </c>
      <c r="G259" s="17" t="s">
        <v>113</v>
      </c>
      <c r="H259" s="19">
        <v>0</v>
      </c>
      <c r="I259" s="19">
        <v>0</v>
      </c>
      <c r="J259" s="19">
        <v>0</v>
      </c>
      <c r="K259" s="19">
        <v>8.9201877934272283E-2</v>
      </c>
      <c r="L259" s="4"/>
    </row>
    <row r="260" spans="1:12" ht="15.75" thickBot="1" x14ac:dyDescent="0.3">
      <c r="A260" s="14" t="s">
        <v>833</v>
      </c>
      <c r="B260" s="20">
        <v>2</v>
      </c>
      <c r="C260" s="16">
        <v>6</v>
      </c>
      <c r="D260" s="17" t="s">
        <v>815</v>
      </c>
      <c r="E260" s="26" t="s">
        <v>333</v>
      </c>
      <c r="F260" s="17" t="s">
        <v>121</v>
      </c>
      <c r="G260" s="17" t="s">
        <v>113</v>
      </c>
      <c r="H260" s="19">
        <v>0</v>
      </c>
      <c r="I260" s="19">
        <v>0</v>
      </c>
      <c r="J260" s="19">
        <v>0</v>
      </c>
      <c r="K260" s="19">
        <v>9.0867787369377548E-2</v>
      </c>
      <c r="L260" s="4"/>
    </row>
    <row r="261" spans="1:12" ht="15.75" thickBot="1" x14ac:dyDescent="0.3">
      <c r="A261" s="14" t="s">
        <v>834</v>
      </c>
      <c r="B261" s="20">
        <v>2</v>
      </c>
      <c r="C261" s="16">
        <v>7</v>
      </c>
      <c r="D261" s="17" t="s">
        <v>815</v>
      </c>
      <c r="E261" s="26" t="s">
        <v>333</v>
      </c>
      <c r="F261" s="17" t="s">
        <v>121</v>
      </c>
      <c r="G261" s="17" t="s">
        <v>113</v>
      </c>
      <c r="H261" s="19">
        <v>0</v>
      </c>
      <c r="I261" s="19">
        <v>0</v>
      </c>
      <c r="J261" s="19">
        <v>0</v>
      </c>
      <c r="K261" s="19">
        <v>9.3896713615023469E-2</v>
      </c>
      <c r="L261" s="4"/>
    </row>
    <row r="262" spans="1:12" ht="15.75" thickBot="1" x14ac:dyDescent="0.3">
      <c r="A262" s="14" t="s">
        <v>835</v>
      </c>
      <c r="B262" s="20">
        <v>2</v>
      </c>
      <c r="C262" s="16">
        <v>8</v>
      </c>
      <c r="D262" s="17" t="s">
        <v>815</v>
      </c>
      <c r="E262" s="26" t="s">
        <v>333</v>
      </c>
      <c r="F262" s="17" t="s">
        <v>121</v>
      </c>
      <c r="G262" s="17" t="s">
        <v>113</v>
      </c>
      <c r="H262" s="19">
        <v>0</v>
      </c>
      <c r="I262" s="19">
        <v>0</v>
      </c>
      <c r="J262" s="19">
        <v>0</v>
      </c>
      <c r="K262" s="19">
        <v>9.3896713615023469E-2</v>
      </c>
      <c r="L262" s="4"/>
    </row>
    <row r="263" spans="1:12" ht="15.75" thickBot="1" x14ac:dyDescent="0.3">
      <c r="A263" s="14" t="s">
        <v>836</v>
      </c>
      <c r="B263" s="20">
        <v>2</v>
      </c>
      <c r="C263" s="16">
        <v>9</v>
      </c>
      <c r="D263" s="17" t="s">
        <v>815</v>
      </c>
      <c r="E263" s="26" t="s">
        <v>333</v>
      </c>
      <c r="F263" s="17" t="s">
        <v>121</v>
      </c>
      <c r="G263" s="17" t="s">
        <v>113</v>
      </c>
      <c r="H263" s="19">
        <v>0</v>
      </c>
      <c r="I263" s="19">
        <v>0</v>
      </c>
      <c r="J263" s="19">
        <v>0</v>
      </c>
      <c r="K263" s="19">
        <v>9.0867787369377548E-2</v>
      </c>
      <c r="L263" s="4"/>
    </row>
    <row r="264" spans="1:12" ht="15.75" thickBot="1" x14ac:dyDescent="0.3">
      <c r="A264" s="14" t="s">
        <v>837</v>
      </c>
      <c r="B264" s="20">
        <v>2</v>
      </c>
      <c r="C264" s="16">
        <v>10</v>
      </c>
      <c r="D264" s="17" t="s">
        <v>815</v>
      </c>
      <c r="E264" s="26" t="s">
        <v>333</v>
      </c>
      <c r="F264" s="17" t="s">
        <v>121</v>
      </c>
      <c r="G264" s="17" t="s">
        <v>113</v>
      </c>
      <c r="H264" s="19">
        <v>0</v>
      </c>
      <c r="I264" s="19">
        <v>0</v>
      </c>
      <c r="J264" s="19">
        <v>0</v>
      </c>
      <c r="K264" s="19">
        <v>8.9201877934272283E-2</v>
      </c>
      <c r="L264" s="4"/>
    </row>
    <row r="265" spans="1:12" ht="15.75" thickBot="1" x14ac:dyDescent="0.3">
      <c r="A265" s="14" t="s">
        <v>838</v>
      </c>
      <c r="B265" s="20">
        <v>2</v>
      </c>
      <c r="C265" s="16">
        <v>11</v>
      </c>
      <c r="D265" s="17" t="s">
        <v>815</v>
      </c>
      <c r="E265" s="26" t="s">
        <v>333</v>
      </c>
      <c r="F265" s="17" t="s">
        <v>121</v>
      </c>
      <c r="G265" s="17" t="s">
        <v>113</v>
      </c>
      <c r="H265" s="19">
        <v>0</v>
      </c>
      <c r="I265" s="19">
        <v>0</v>
      </c>
      <c r="J265" s="19">
        <v>0</v>
      </c>
      <c r="K265" s="19">
        <v>8.1781008632439797E-2</v>
      </c>
      <c r="L265" s="4"/>
    </row>
    <row r="266" spans="1:12" ht="15.75" thickBot="1" x14ac:dyDescent="0.3">
      <c r="A266" s="14" t="s">
        <v>839</v>
      </c>
      <c r="B266" s="20">
        <v>2</v>
      </c>
      <c r="C266" s="16">
        <v>12</v>
      </c>
      <c r="D266" s="17" t="s">
        <v>815</v>
      </c>
      <c r="E266" s="26" t="s">
        <v>333</v>
      </c>
      <c r="F266" s="17" t="s">
        <v>121</v>
      </c>
      <c r="G266" s="17" t="s">
        <v>113</v>
      </c>
      <c r="H266" s="19">
        <v>0</v>
      </c>
      <c r="I266" s="19">
        <v>0</v>
      </c>
      <c r="J266" s="19">
        <v>0</v>
      </c>
      <c r="K266" s="19">
        <v>7.5117370892018767E-2</v>
      </c>
      <c r="L266" s="4"/>
    </row>
    <row r="267" spans="1:12" ht="15.75" thickBot="1" x14ac:dyDescent="0.3">
      <c r="A267" s="14" t="s">
        <v>840</v>
      </c>
      <c r="B267" s="21">
        <v>3</v>
      </c>
      <c r="C267" s="16">
        <v>1</v>
      </c>
      <c r="D267" s="17" t="s">
        <v>815</v>
      </c>
      <c r="E267" s="26" t="s">
        <v>333</v>
      </c>
      <c r="F267" s="17" t="s">
        <v>121</v>
      </c>
      <c r="G267" s="17" t="s">
        <v>113</v>
      </c>
      <c r="H267" s="19">
        <v>0</v>
      </c>
      <c r="I267" s="19">
        <v>0</v>
      </c>
      <c r="J267" s="19">
        <v>0</v>
      </c>
      <c r="K267" s="19">
        <v>6.5727699530516423E-2</v>
      </c>
      <c r="L267" s="17" t="s">
        <v>816</v>
      </c>
    </row>
    <row r="268" spans="1:12" ht="15.75" thickBot="1" x14ac:dyDescent="0.3">
      <c r="A268" s="14" t="s">
        <v>841</v>
      </c>
      <c r="B268" s="21">
        <v>3</v>
      </c>
      <c r="C268" s="16">
        <v>2</v>
      </c>
      <c r="D268" s="17" t="s">
        <v>815</v>
      </c>
      <c r="E268" s="26" t="s">
        <v>333</v>
      </c>
      <c r="F268" s="17" t="s">
        <v>121</v>
      </c>
      <c r="G268" s="17" t="s">
        <v>113</v>
      </c>
      <c r="H268" s="19">
        <v>0</v>
      </c>
      <c r="I268" s="19">
        <v>0</v>
      </c>
      <c r="J268" s="19">
        <v>0</v>
      </c>
      <c r="K268" s="19">
        <v>6.7847947902468578E-2</v>
      </c>
      <c r="L268" s="4"/>
    </row>
    <row r="269" spans="1:12" ht="15.75" thickBot="1" x14ac:dyDescent="0.3">
      <c r="A269" s="14" t="s">
        <v>842</v>
      </c>
      <c r="B269" s="21">
        <v>3</v>
      </c>
      <c r="C269" s="16">
        <v>3</v>
      </c>
      <c r="D269" s="17" t="s">
        <v>815</v>
      </c>
      <c r="E269" s="26" t="s">
        <v>333</v>
      </c>
      <c r="F269" s="17" t="s">
        <v>121</v>
      </c>
      <c r="G269" s="17" t="s">
        <v>113</v>
      </c>
      <c r="H269" s="19">
        <v>0</v>
      </c>
      <c r="I269" s="19">
        <v>0</v>
      </c>
      <c r="J269" s="19">
        <v>0</v>
      </c>
      <c r="K269" s="19">
        <v>7.9812206572769939E-2</v>
      </c>
      <c r="L269" s="4"/>
    </row>
    <row r="270" spans="1:12" ht="15.75" thickBot="1" x14ac:dyDescent="0.3">
      <c r="A270" s="14" t="s">
        <v>843</v>
      </c>
      <c r="B270" s="21">
        <v>3</v>
      </c>
      <c r="C270" s="16">
        <v>4</v>
      </c>
      <c r="D270" s="17" t="s">
        <v>815</v>
      </c>
      <c r="E270" s="26" t="s">
        <v>333</v>
      </c>
      <c r="F270" s="17" t="s">
        <v>121</v>
      </c>
      <c r="G270" s="17" t="s">
        <v>113</v>
      </c>
      <c r="H270" s="19">
        <v>0</v>
      </c>
      <c r="I270" s="19">
        <v>0</v>
      </c>
      <c r="J270" s="19">
        <v>0</v>
      </c>
      <c r="K270" s="19">
        <v>8.1781008632439797E-2</v>
      </c>
      <c r="L270" s="4"/>
    </row>
    <row r="271" spans="1:12" ht="15.75" thickBot="1" x14ac:dyDescent="0.3">
      <c r="A271" s="14" t="s">
        <v>844</v>
      </c>
      <c r="B271" s="21">
        <v>3</v>
      </c>
      <c r="C271" s="16">
        <v>5</v>
      </c>
      <c r="D271" s="17" t="s">
        <v>815</v>
      </c>
      <c r="E271" s="26" t="s">
        <v>333</v>
      </c>
      <c r="F271" s="17" t="s">
        <v>121</v>
      </c>
      <c r="G271" s="17" t="s">
        <v>113</v>
      </c>
      <c r="H271" s="19">
        <v>0</v>
      </c>
      <c r="I271" s="19">
        <v>0</v>
      </c>
      <c r="J271" s="19">
        <v>0</v>
      </c>
      <c r="K271" s="19">
        <v>8.9201877934272283E-2</v>
      </c>
      <c r="L271" s="4"/>
    </row>
    <row r="272" spans="1:12" ht="15.75" thickBot="1" x14ac:dyDescent="0.3">
      <c r="A272" s="14" t="s">
        <v>845</v>
      </c>
      <c r="B272" s="21">
        <v>3</v>
      </c>
      <c r="C272" s="16">
        <v>6</v>
      </c>
      <c r="D272" s="17" t="s">
        <v>815</v>
      </c>
      <c r="E272" s="26" t="s">
        <v>333</v>
      </c>
      <c r="F272" s="17" t="s">
        <v>121</v>
      </c>
      <c r="G272" s="17" t="s">
        <v>113</v>
      </c>
      <c r="H272" s="19">
        <v>0</v>
      </c>
      <c r="I272" s="19">
        <v>0</v>
      </c>
      <c r="J272" s="19">
        <v>0</v>
      </c>
      <c r="K272" s="19">
        <v>9.0867787369377548E-2</v>
      </c>
      <c r="L272" s="4"/>
    </row>
    <row r="273" spans="1:12" ht="15.75" thickBot="1" x14ac:dyDescent="0.3">
      <c r="A273" s="14" t="s">
        <v>846</v>
      </c>
      <c r="B273" s="21">
        <v>3</v>
      </c>
      <c r="C273" s="16">
        <v>7</v>
      </c>
      <c r="D273" s="17" t="s">
        <v>815</v>
      </c>
      <c r="E273" s="26" t="s">
        <v>333</v>
      </c>
      <c r="F273" s="17" t="s">
        <v>121</v>
      </c>
      <c r="G273" s="17" t="s">
        <v>113</v>
      </c>
      <c r="H273" s="19">
        <v>0</v>
      </c>
      <c r="I273" s="19">
        <v>0</v>
      </c>
      <c r="J273" s="19">
        <v>0</v>
      </c>
      <c r="K273" s="19">
        <v>9.3896713615023469E-2</v>
      </c>
      <c r="L273" s="4"/>
    </row>
    <row r="274" spans="1:12" ht="15.75" thickBot="1" x14ac:dyDescent="0.3">
      <c r="A274" s="14" t="s">
        <v>847</v>
      </c>
      <c r="B274" s="21">
        <v>3</v>
      </c>
      <c r="C274" s="16">
        <v>8</v>
      </c>
      <c r="D274" s="17" t="s">
        <v>815</v>
      </c>
      <c r="E274" s="26" t="s">
        <v>333</v>
      </c>
      <c r="F274" s="17" t="s">
        <v>121</v>
      </c>
      <c r="G274" s="17" t="s">
        <v>113</v>
      </c>
      <c r="H274" s="19">
        <v>0</v>
      </c>
      <c r="I274" s="19">
        <v>0</v>
      </c>
      <c r="J274" s="19">
        <v>0</v>
      </c>
      <c r="K274" s="19">
        <v>9.3896713615023469E-2</v>
      </c>
      <c r="L274" s="4"/>
    </row>
    <row r="275" spans="1:12" ht="15.75" thickBot="1" x14ac:dyDescent="0.3">
      <c r="A275" s="14" t="s">
        <v>848</v>
      </c>
      <c r="B275" s="21">
        <v>3</v>
      </c>
      <c r="C275" s="16">
        <v>9</v>
      </c>
      <c r="D275" s="17" t="s">
        <v>815</v>
      </c>
      <c r="E275" s="26" t="s">
        <v>333</v>
      </c>
      <c r="F275" s="17" t="s">
        <v>121</v>
      </c>
      <c r="G275" s="17" t="s">
        <v>113</v>
      </c>
      <c r="H275" s="19">
        <v>0</v>
      </c>
      <c r="I275" s="19">
        <v>0</v>
      </c>
      <c r="J275" s="19">
        <v>0</v>
      </c>
      <c r="K275" s="19">
        <v>9.0867787369377548E-2</v>
      </c>
      <c r="L275" s="4"/>
    </row>
    <row r="276" spans="1:12" ht="15.75" thickBot="1" x14ac:dyDescent="0.3">
      <c r="A276" s="14" t="s">
        <v>849</v>
      </c>
      <c r="B276" s="21">
        <v>3</v>
      </c>
      <c r="C276" s="16">
        <v>10</v>
      </c>
      <c r="D276" s="17" t="s">
        <v>815</v>
      </c>
      <c r="E276" s="26" t="s">
        <v>333</v>
      </c>
      <c r="F276" s="17" t="s">
        <v>121</v>
      </c>
      <c r="G276" s="17" t="s">
        <v>113</v>
      </c>
      <c r="H276" s="19">
        <v>0</v>
      </c>
      <c r="I276" s="19">
        <v>0</v>
      </c>
      <c r="J276" s="19">
        <v>0</v>
      </c>
      <c r="K276" s="19">
        <v>8.9201877934272283E-2</v>
      </c>
      <c r="L276" s="4"/>
    </row>
    <row r="277" spans="1:12" ht="15.75" thickBot="1" x14ac:dyDescent="0.3">
      <c r="A277" s="14" t="s">
        <v>850</v>
      </c>
      <c r="B277" s="21">
        <v>3</v>
      </c>
      <c r="C277" s="16">
        <v>11</v>
      </c>
      <c r="D277" s="17" t="s">
        <v>815</v>
      </c>
      <c r="E277" s="26" t="s">
        <v>333</v>
      </c>
      <c r="F277" s="17" t="s">
        <v>121</v>
      </c>
      <c r="G277" s="17" t="s">
        <v>113</v>
      </c>
      <c r="H277" s="19">
        <v>0</v>
      </c>
      <c r="I277" s="19">
        <v>0</v>
      </c>
      <c r="J277" s="19">
        <v>0</v>
      </c>
      <c r="K277" s="19">
        <v>8.1781008632439797E-2</v>
      </c>
      <c r="L277" s="4"/>
    </row>
    <row r="278" spans="1:12" ht="15.75" thickBot="1" x14ac:dyDescent="0.3">
      <c r="A278" s="14" t="s">
        <v>851</v>
      </c>
      <c r="B278" s="21">
        <v>3</v>
      </c>
      <c r="C278" s="16">
        <v>12</v>
      </c>
      <c r="D278" s="17" t="s">
        <v>815</v>
      </c>
      <c r="E278" s="26" t="s">
        <v>333</v>
      </c>
      <c r="F278" s="17" t="s">
        <v>121</v>
      </c>
      <c r="G278" s="17" t="s">
        <v>113</v>
      </c>
      <c r="H278" s="19">
        <v>0</v>
      </c>
      <c r="I278" s="19">
        <v>0</v>
      </c>
      <c r="J278" s="19">
        <v>0</v>
      </c>
      <c r="K278" s="19">
        <v>7.5117370892018767E-2</v>
      </c>
      <c r="L278" s="4"/>
    </row>
    <row r="279" spans="1:12" ht="15.75" thickBot="1" x14ac:dyDescent="0.3">
      <c r="A279" s="14" t="s">
        <v>852</v>
      </c>
      <c r="B279" s="22">
        <v>4</v>
      </c>
      <c r="C279" s="16">
        <v>1</v>
      </c>
      <c r="D279" s="17" t="s">
        <v>815</v>
      </c>
      <c r="E279" s="26" t="s">
        <v>333</v>
      </c>
      <c r="F279" s="17" t="s">
        <v>121</v>
      </c>
      <c r="G279" s="17" t="s">
        <v>113</v>
      </c>
      <c r="H279" s="19">
        <v>0</v>
      </c>
      <c r="I279" s="19">
        <v>0</v>
      </c>
      <c r="J279" s="19">
        <v>0</v>
      </c>
      <c r="K279" s="19">
        <v>6.5727699530516423E-2</v>
      </c>
      <c r="L279" s="17" t="s">
        <v>816</v>
      </c>
    </row>
    <row r="280" spans="1:12" ht="15.75" thickBot="1" x14ac:dyDescent="0.3">
      <c r="A280" s="14" t="s">
        <v>853</v>
      </c>
      <c r="B280" s="22">
        <v>4</v>
      </c>
      <c r="C280" s="16">
        <v>2</v>
      </c>
      <c r="D280" s="17" t="s">
        <v>815</v>
      </c>
      <c r="E280" s="26" t="s">
        <v>333</v>
      </c>
      <c r="F280" s="17" t="s">
        <v>121</v>
      </c>
      <c r="G280" s="17" t="s">
        <v>113</v>
      </c>
      <c r="H280" s="19">
        <v>0</v>
      </c>
      <c r="I280" s="19">
        <v>0</v>
      </c>
      <c r="J280" s="19">
        <v>0</v>
      </c>
      <c r="K280" s="19">
        <v>6.7847947902468578E-2</v>
      </c>
      <c r="L280" s="4"/>
    </row>
    <row r="281" spans="1:12" ht="15.75" thickBot="1" x14ac:dyDescent="0.3">
      <c r="A281" s="14" t="s">
        <v>854</v>
      </c>
      <c r="B281" s="22">
        <v>4</v>
      </c>
      <c r="C281" s="16">
        <v>3</v>
      </c>
      <c r="D281" s="17" t="s">
        <v>815</v>
      </c>
      <c r="E281" s="26" t="s">
        <v>333</v>
      </c>
      <c r="F281" s="17" t="s">
        <v>121</v>
      </c>
      <c r="G281" s="17" t="s">
        <v>113</v>
      </c>
      <c r="H281" s="19">
        <v>0</v>
      </c>
      <c r="I281" s="19">
        <v>0</v>
      </c>
      <c r="J281" s="19">
        <v>0</v>
      </c>
      <c r="K281" s="19">
        <v>7.9812206572769939E-2</v>
      </c>
      <c r="L281" s="4"/>
    </row>
    <row r="282" spans="1:12" ht="15.75" thickBot="1" x14ac:dyDescent="0.3">
      <c r="A282" s="14" t="s">
        <v>855</v>
      </c>
      <c r="B282" s="22">
        <v>4</v>
      </c>
      <c r="C282" s="16">
        <v>4</v>
      </c>
      <c r="D282" s="17" t="s">
        <v>815</v>
      </c>
      <c r="E282" s="26" t="s">
        <v>333</v>
      </c>
      <c r="F282" s="17" t="s">
        <v>121</v>
      </c>
      <c r="G282" s="17" t="s">
        <v>113</v>
      </c>
      <c r="H282" s="19">
        <v>0</v>
      </c>
      <c r="I282" s="19">
        <v>0</v>
      </c>
      <c r="J282" s="19">
        <v>0</v>
      </c>
      <c r="K282" s="19">
        <v>8.1781008632439797E-2</v>
      </c>
      <c r="L282" s="4"/>
    </row>
    <row r="283" spans="1:12" ht="15.75" thickBot="1" x14ac:dyDescent="0.3">
      <c r="A283" s="14" t="s">
        <v>856</v>
      </c>
      <c r="B283" s="22">
        <v>4</v>
      </c>
      <c r="C283" s="16">
        <v>5</v>
      </c>
      <c r="D283" s="17" t="s">
        <v>815</v>
      </c>
      <c r="E283" s="26" t="s">
        <v>333</v>
      </c>
      <c r="F283" s="17" t="s">
        <v>121</v>
      </c>
      <c r="G283" s="17" t="s">
        <v>113</v>
      </c>
      <c r="H283" s="19">
        <v>0</v>
      </c>
      <c r="I283" s="19">
        <v>0</v>
      </c>
      <c r="J283" s="19">
        <v>0</v>
      </c>
      <c r="K283" s="19">
        <v>8.9201877934272283E-2</v>
      </c>
      <c r="L283" s="4"/>
    </row>
    <row r="284" spans="1:12" ht="15.75" thickBot="1" x14ac:dyDescent="0.3">
      <c r="A284" s="14" t="s">
        <v>857</v>
      </c>
      <c r="B284" s="22">
        <v>4</v>
      </c>
      <c r="C284" s="16">
        <v>6</v>
      </c>
      <c r="D284" s="17" t="s">
        <v>815</v>
      </c>
      <c r="E284" s="26" t="s">
        <v>333</v>
      </c>
      <c r="F284" s="17" t="s">
        <v>121</v>
      </c>
      <c r="G284" s="17" t="s">
        <v>113</v>
      </c>
      <c r="H284" s="19">
        <v>0</v>
      </c>
      <c r="I284" s="19">
        <v>0</v>
      </c>
      <c r="J284" s="19">
        <v>0</v>
      </c>
      <c r="K284" s="19">
        <v>9.0867787369377548E-2</v>
      </c>
      <c r="L284" s="4"/>
    </row>
    <row r="285" spans="1:12" ht="15.75" thickBot="1" x14ac:dyDescent="0.3">
      <c r="A285" s="14" t="s">
        <v>858</v>
      </c>
      <c r="B285" s="22">
        <v>4</v>
      </c>
      <c r="C285" s="16">
        <v>7</v>
      </c>
      <c r="D285" s="17" t="s">
        <v>815</v>
      </c>
      <c r="E285" s="26" t="s">
        <v>333</v>
      </c>
      <c r="F285" s="17" t="s">
        <v>121</v>
      </c>
      <c r="G285" s="17" t="s">
        <v>113</v>
      </c>
      <c r="H285" s="19">
        <v>0</v>
      </c>
      <c r="I285" s="19">
        <v>0</v>
      </c>
      <c r="J285" s="19">
        <v>0</v>
      </c>
      <c r="K285" s="19">
        <v>9.3896713615023469E-2</v>
      </c>
      <c r="L285" s="4"/>
    </row>
    <row r="286" spans="1:12" ht="15.75" thickBot="1" x14ac:dyDescent="0.3">
      <c r="A286" s="14" t="s">
        <v>859</v>
      </c>
      <c r="B286" s="22">
        <v>4</v>
      </c>
      <c r="C286" s="16">
        <v>8</v>
      </c>
      <c r="D286" s="17" t="s">
        <v>815</v>
      </c>
      <c r="E286" s="26" t="s">
        <v>333</v>
      </c>
      <c r="F286" s="17" t="s">
        <v>121</v>
      </c>
      <c r="G286" s="17" t="s">
        <v>113</v>
      </c>
      <c r="H286" s="19">
        <v>0</v>
      </c>
      <c r="I286" s="19">
        <v>0</v>
      </c>
      <c r="J286" s="19">
        <v>0</v>
      </c>
      <c r="K286" s="19">
        <v>9.3896713615023469E-2</v>
      </c>
      <c r="L286" s="4"/>
    </row>
    <row r="287" spans="1:12" ht="15.75" thickBot="1" x14ac:dyDescent="0.3">
      <c r="A287" s="14" t="s">
        <v>860</v>
      </c>
      <c r="B287" s="22">
        <v>4</v>
      </c>
      <c r="C287" s="16">
        <v>9</v>
      </c>
      <c r="D287" s="17" t="s">
        <v>815</v>
      </c>
      <c r="E287" s="26" t="s">
        <v>333</v>
      </c>
      <c r="F287" s="17" t="s">
        <v>121</v>
      </c>
      <c r="G287" s="17" t="s">
        <v>113</v>
      </c>
      <c r="H287" s="19">
        <v>0</v>
      </c>
      <c r="I287" s="19">
        <v>0</v>
      </c>
      <c r="J287" s="19">
        <v>0</v>
      </c>
      <c r="K287" s="19">
        <v>9.0867787369377548E-2</v>
      </c>
      <c r="L287" s="4"/>
    </row>
    <row r="288" spans="1:12" ht="15.75" thickBot="1" x14ac:dyDescent="0.3">
      <c r="A288" s="14" t="s">
        <v>861</v>
      </c>
      <c r="B288" s="22">
        <v>4</v>
      </c>
      <c r="C288" s="16">
        <v>10</v>
      </c>
      <c r="D288" s="17" t="s">
        <v>815</v>
      </c>
      <c r="E288" s="26" t="s">
        <v>333</v>
      </c>
      <c r="F288" s="17" t="s">
        <v>121</v>
      </c>
      <c r="G288" s="17" t="s">
        <v>113</v>
      </c>
      <c r="H288" s="19">
        <v>0</v>
      </c>
      <c r="I288" s="19">
        <v>0</v>
      </c>
      <c r="J288" s="19">
        <v>0</v>
      </c>
      <c r="K288" s="19">
        <v>8.9201877934272283E-2</v>
      </c>
      <c r="L288" s="4"/>
    </row>
    <row r="289" spans="1:12" ht="15.75" thickBot="1" x14ac:dyDescent="0.3">
      <c r="A289" s="14" t="s">
        <v>862</v>
      </c>
      <c r="B289" s="22">
        <v>4</v>
      </c>
      <c r="C289" s="16">
        <v>11</v>
      </c>
      <c r="D289" s="17" t="s">
        <v>815</v>
      </c>
      <c r="E289" s="26" t="s">
        <v>333</v>
      </c>
      <c r="F289" s="17" t="s">
        <v>121</v>
      </c>
      <c r="G289" s="17" t="s">
        <v>113</v>
      </c>
      <c r="H289" s="19">
        <v>0</v>
      </c>
      <c r="I289" s="19">
        <v>0</v>
      </c>
      <c r="J289" s="19">
        <v>0</v>
      </c>
      <c r="K289" s="19">
        <v>8.1781008632439797E-2</v>
      </c>
      <c r="L289" s="4"/>
    </row>
    <row r="290" spans="1:12" ht="15.75" thickBot="1" x14ac:dyDescent="0.3">
      <c r="A290" s="14" t="s">
        <v>863</v>
      </c>
      <c r="B290" s="22">
        <v>4</v>
      </c>
      <c r="C290" s="16">
        <v>12</v>
      </c>
      <c r="D290" s="17" t="s">
        <v>815</v>
      </c>
      <c r="E290" s="26" t="s">
        <v>333</v>
      </c>
      <c r="F290" s="17" t="s">
        <v>121</v>
      </c>
      <c r="G290" s="17" t="s">
        <v>113</v>
      </c>
      <c r="H290" s="19">
        <v>0</v>
      </c>
      <c r="I290" s="19">
        <v>0</v>
      </c>
      <c r="J290" s="19">
        <v>0</v>
      </c>
      <c r="K290" s="19">
        <v>7.5117370892018767E-2</v>
      </c>
      <c r="L290" s="4"/>
    </row>
    <row r="291" spans="1:12" ht="15.75" thickBot="1" x14ac:dyDescent="0.3">
      <c r="A291" s="14" t="s">
        <v>864</v>
      </c>
      <c r="B291" s="15">
        <v>1</v>
      </c>
      <c r="C291" s="16">
        <v>1</v>
      </c>
      <c r="D291" s="17" t="s">
        <v>199</v>
      </c>
      <c r="E291" s="23" t="s">
        <v>120</v>
      </c>
      <c r="F291" s="17" t="s">
        <v>112</v>
      </c>
      <c r="G291" s="17" t="s">
        <v>113</v>
      </c>
      <c r="H291" s="28">
        <v>-6.9009292527720088E-6</v>
      </c>
      <c r="I291" s="19">
        <v>5.4189327201418873E-4</v>
      </c>
      <c r="J291" s="19">
        <v>-1.0505446787374169E-2</v>
      </c>
      <c r="K291" s="19">
        <v>9.5462996471705558E-2</v>
      </c>
      <c r="L291" s="17" t="s">
        <v>865</v>
      </c>
    </row>
    <row r="292" spans="1:12" ht="15.75" thickBot="1" x14ac:dyDescent="0.3">
      <c r="A292" s="14" t="s">
        <v>866</v>
      </c>
      <c r="B292" s="15">
        <v>1</v>
      </c>
      <c r="C292" s="16">
        <v>2</v>
      </c>
      <c r="D292" s="17" t="s">
        <v>199</v>
      </c>
      <c r="E292" s="23" t="s">
        <v>120</v>
      </c>
      <c r="F292" s="17" t="s">
        <v>112</v>
      </c>
      <c r="G292" s="17" t="s">
        <v>113</v>
      </c>
      <c r="H292" s="28">
        <v>-7.0709574341107514E-5</v>
      </c>
      <c r="I292" s="19">
        <v>2.4620538624815233E-3</v>
      </c>
      <c r="J292" s="19">
        <v>-2.4078637027027217E-2</v>
      </c>
      <c r="K292" s="19">
        <v>0.10180203704162553</v>
      </c>
      <c r="L292" s="4"/>
    </row>
    <row r="293" spans="1:12" ht="15.75" thickBot="1" x14ac:dyDescent="0.3">
      <c r="A293" s="14" t="s">
        <v>867</v>
      </c>
      <c r="B293" s="15">
        <v>1</v>
      </c>
      <c r="C293" s="16">
        <v>3</v>
      </c>
      <c r="D293" s="17" t="s">
        <v>199</v>
      </c>
      <c r="E293" s="23" t="s">
        <v>120</v>
      </c>
      <c r="F293" s="17" t="s">
        <v>112</v>
      </c>
      <c r="G293" s="17" t="s">
        <v>113</v>
      </c>
      <c r="H293" s="28">
        <v>-2.9286755057316564E-5</v>
      </c>
      <c r="I293" s="19">
        <v>9.7541130066392781E-4</v>
      </c>
      <c r="J293" s="19">
        <v>-7.7826023509440121E-3</v>
      </c>
      <c r="K293" s="19">
        <v>6.2139047519856515E-2</v>
      </c>
      <c r="L293" s="4"/>
    </row>
    <row r="294" spans="1:12" ht="15.75" thickBot="1" x14ac:dyDescent="0.3">
      <c r="A294" s="14" t="s">
        <v>868</v>
      </c>
      <c r="B294" s="15">
        <v>1</v>
      </c>
      <c r="C294" s="16">
        <v>4</v>
      </c>
      <c r="D294" s="17" t="s">
        <v>199</v>
      </c>
      <c r="E294" s="23" t="s">
        <v>120</v>
      </c>
      <c r="F294" s="17" t="s">
        <v>112</v>
      </c>
      <c r="G294" s="17" t="s">
        <v>113</v>
      </c>
      <c r="H294" s="28">
        <v>-5.9214627935917232E-5</v>
      </c>
      <c r="I294" s="19">
        <v>2.0371369080372679E-3</v>
      </c>
      <c r="J294" s="19">
        <v>-1.9808812920230845E-2</v>
      </c>
      <c r="K294" s="19">
        <v>0.11836500242671914</v>
      </c>
      <c r="L294" s="4"/>
    </row>
    <row r="295" spans="1:12" ht="15.75" thickBot="1" x14ac:dyDescent="0.3">
      <c r="A295" s="14" t="s">
        <v>869</v>
      </c>
      <c r="B295" s="15">
        <v>1</v>
      </c>
      <c r="C295" s="16">
        <v>5</v>
      </c>
      <c r="D295" s="17" t="s">
        <v>199</v>
      </c>
      <c r="E295" s="23" t="s">
        <v>120</v>
      </c>
      <c r="F295" s="17" t="s">
        <v>112</v>
      </c>
      <c r="G295" s="17" t="s">
        <v>113</v>
      </c>
      <c r="H295" s="28">
        <v>5.597603752034996E-5</v>
      </c>
      <c r="I295" s="19">
        <v>-2.0967499006836077E-3</v>
      </c>
      <c r="J295" s="19">
        <v>2.2133718111419533E-2</v>
      </c>
      <c r="K295" s="19">
        <v>6.7441989598343952E-2</v>
      </c>
      <c r="L295" s="4"/>
    </row>
    <row r="296" spans="1:12" ht="15.75" thickBot="1" x14ac:dyDescent="0.3">
      <c r="A296" s="14" t="s">
        <v>870</v>
      </c>
      <c r="B296" s="15">
        <v>1</v>
      </c>
      <c r="C296" s="16">
        <v>6</v>
      </c>
      <c r="D296" s="17" t="s">
        <v>199</v>
      </c>
      <c r="E296" s="23" t="s">
        <v>120</v>
      </c>
      <c r="F296" s="17" t="s">
        <v>112</v>
      </c>
      <c r="G296" s="17" t="s">
        <v>113</v>
      </c>
      <c r="H296" s="28">
        <v>9.4008549565565119E-5</v>
      </c>
      <c r="I296" s="19">
        <v>-3.3166555437914862E-3</v>
      </c>
      <c r="J296" s="19">
        <v>3.2647809983478139E-2</v>
      </c>
      <c r="K296" s="19">
        <v>5.7810509041567426E-2</v>
      </c>
      <c r="L296" s="4"/>
    </row>
    <row r="297" spans="1:12" ht="15.75" thickBot="1" x14ac:dyDescent="0.3">
      <c r="A297" s="14" t="s">
        <v>871</v>
      </c>
      <c r="B297" s="15">
        <v>1</v>
      </c>
      <c r="C297" s="16">
        <v>7</v>
      </c>
      <c r="D297" s="17" t="s">
        <v>199</v>
      </c>
      <c r="E297" s="23" t="s">
        <v>120</v>
      </c>
      <c r="F297" s="17" t="s">
        <v>112</v>
      </c>
      <c r="G297" s="17" t="s">
        <v>113</v>
      </c>
      <c r="H297" s="28">
        <v>2.4030222546195165E-5</v>
      </c>
      <c r="I297" s="19">
        <v>-1.0007001139486513E-3</v>
      </c>
      <c r="J297" s="19">
        <v>1.1037713287060186E-2</v>
      </c>
      <c r="K297" s="19">
        <v>9.8331492078320773E-2</v>
      </c>
      <c r="L297" s="4"/>
    </row>
    <row r="298" spans="1:12" ht="15.75" thickBot="1" x14ac:dyDescent="0.3">
      <c r="A298" s="14" t="s">
        <v>872</v>
      </c>
      <c r="B298" s="15">
        <v>1</v>
      </c>
      <c r="C298" s="16">
        <v>8</v>
      </c>
      <c r="D298" s="17" t="s">
        <v>199</v>
      </c>
      <c r="E298" s="23" t="s">
        <v>120</v>
      </c>
      <c r="F298" s="17" t="s">
        <v>112</v>
      </c>
      <c r="G298" s="17" t="s">
        <v>113</v>
      </c>
      <c r="H298" s="28">
        <v>1.629279704118102E-5</v>
      </c>
      <c r="I298" s="19">
        <v>-5.4974315902283461E-4</v>
      </c>
      <c r="J298" s="19">
        <v>4.1678759903079551E-3</v>
      </c>
      <c r="K298" s="19">
        <v>0.11542566817193278</v>
      </c>
      <c r="L298" s="4"/>
    </row>
    <row r="299" spans="1:12" ht="15.75" thickBot="1" x14ac:dyDescent="0.3">
      <c r="A299" s="14" t="s">
        <v>873</v>
      </c>
      <c r="B299" s="15">
        <v>1</v>
      </c>
      <c r="C299" s="16">
        <v>9</v>
      </c>
      <c r="D299" s="17" t="s">
        <v>199</v>
      </c>
      <c r="E299" s="23" t="s">
        <v>120</v>
      </c>
      <c r="F299" s="17" t="s">
        <v>112</v>
      </c>
      <c r="G299" s="17" t="s">
        <v>113</v>
      </c>
      <c r="H299" s="28">
        <v>3.1328194915664815E-5</v>
      </c>
      <c r="I299" s="19">
        <v>-1.2045590566774924E-3</v>
      </c>
      <c r="J299" s="19">
        <v>1.4716027475709492E-2</v>
      </c>
      <c r="K299" s="19">
        <v>4.345074281840669E-2</v>
      </c>
      <c r="L299" s="4"/>
    </row>
    <row r="300" spans="1:12" ht="15.75" thickBot="1" x14ac:dyDescent="0.3">
      <c r="A300" s="14" t="s">
        <v>874</v>
      </c>
      <c r="B300" s="15">
        <v>1</v>
      </c>
      <c r="C300" s="16">
        <v>10</v>
      </c>
      <c r="D300" s="17" t="s">
        <v>199</v>
      </c>
      <c r="E300" s="23" t="s">
        <v>120</v>
      </c>
      <c r="F300" s="17" t="s">
        <v>112</v>
      </c>
      <c r="G300" s="17" t="s">
        <v>113</v>
      </c>
      <c r="H300" s="28">
        <v>6.3296522254707957E-6</v>
      </c>
      <c r="I300" s="19">
        <v>-3.5187404439079438E-4</v>
      </c>
      <c r="J300" s="19">
        <v>6.8130280112921838E-3</v>
      </c>
      <c r="K300" s="19">
        <v>4.1865400884094676E-2</v>
      </c>
      <c r="L300" s="4"/>
    </row>
    <row r="301" spans="1:12" ht="15.75" thickBot="1" x14ac:dyDescent="0.3">
      <c r="A301" s="14" t="s">
        <v>875</v>
      </c>
      <c r="B301" s="15">
        <v>1</v>
      </c>
      <c r="C301" s="16">
        <v>11</v>
      </c>
      <c r="D301" s="17" t="s">
        <v>199</v>
      </c>
      <c r="E301" s="23" t="s">
        <v>120</v>
      </c>
      <c r="F301" s="17" t="s">
        <v>112</v>
      </c>
      <c r="G301" s="17" t="s">
        <v>113</v>
      </c>
      <c r="H301" s="28">
        <v>-2.9786380385996799E-5</v>
      </c>
      <c r="I301" s="19">
        <v>1.0121482870254386E-3</v>
      </c>
      <c r="J301" s="19">
        <v>-8.1974886987315459E-3</v>
      </c>
      <c r="K301" s="19">
        <v>6.1458136657612045E-2</v>
      </c>
      <c r="L301" s="4"/>
    </row>
    <row r="302" spans="1:12" ht="15.75" thickBot="1" x14ac:dyDescent="0.3">
      <c r="A302" s="14" t="s">
        <v>876</v>
      </c>
      <c r="B302" s="15">
        <v>1</v>
      </c>
      <c r="C302" s="16">
        <v>12</v>
      </c>
      <c r="D302" s="17" t="s">
        <v>199</v>
      </c>
      <c r="E302" s="23" t="s">
        <v>120</v>
      </c>
      <c r="F302" s="17" t="s">
        <v>112</v>
      </c>
      <c r="G302" s="17" t="s">
        <v>113</v>
      </c>
      <c r="H302" s="28">
        <v>-3.2067186841316876E-5</v>
      </c>
      <c r="I302" s="19">
        <v>1.4916381882925241E-3</v>
      </c>
      <c r="J302" s="19">
        <v>-2.1143185074959745E-2</v>
      </c>
      <c r="K302" s="19">
        <v>0.13644697728981503</v>
      </c>
      <c r="L302" s="4"/>
    </row>
    <row r="303" spans="1:12" ht="15.75" thickBot="1" x14ac:dyDescent="0.3">
      <c r="A303" s="14" t="s">
        <v>877</v>
      </c>
      <c r="B303" s="20">
        <v>2</v>
      </c>
      <c r="C303" s="16">
        <v>1</v>
      </c>
      <c r="D303" s="17" t="s">
        <v>199</v>
      </c>
      <c r="E303" s="23" t="s">
        <v>120</v>
      </c>
      <c r="F303" s="17" t="s">
        <v>112</v>
      </c>
      <c r="G303" s="17" t="s">
        <v>113</v>
      </c>
      <c r="H303" s="28">
        <v>-1.5424698654300052E-5</v>
      </c>
      <c r="I303" s="19">
        <v>6.8467656567612774E-4</v>
      </c>
      <c r="J303" s="19">
        <v>-7.6940583079156766E-3</v>
      </c>
      <c r="K303" s="19">
        <v>4.5454076964627478E-2</v>
      </c>
      <c r="L303" s="4"/>
    </row>
    <row r="304" spans="1:12" ht="15.75" thickBot="1" x14ac:dyDescent="0.3">
      <c r="A304" s="14" t="s">
        <v>878</v>
      </c>
      <c r="B304" s="20">
        <v>2</v>
      </c>
      <c r="C304" s="16">
        <v>2</v>
      </c>
      <c r="D304" s="17" t="s">
        <v>199</v>
      </c>
      <c r="E304" s="23" t="s">
        <v>120</v>
      </c>
      <c r="F304" s="17" t="s">
        <v>112</v>
      </c>
      <c r="G304" s="17" t="s">
        <v>113</v>
      </c>
      <c r="H304" s="28">
        <v>-1.2573820149601644E-5</v>
      </c>
      <c r="I304" s="19">
        <v>5.0649817826385721E-4</v>
      </c>
      <c r="J304" s="19">
        <v>-4.1011445438670444E-3</v>
      </c>
      <c r="K304" s="19">
        <v>3.2746293908744832E-2</v>
      </c>
      <c r="L304" s="4"/>
    </row>
    <row r="305" spans="1:12" ht="15.75" thickBot="1" x14ac:dyDescent="0.3">
      <c r="A305" s="14" t="s">
        <v>879</v>
      </c>
      <c r="B305" s="20">
        <v>2</v>
      </c>
      <c r="C305" s="16">
        <v>3</v>
      </c>
      <c r="D305" s="17" t="s">
        <v>199</v>
      </c>
      <c r="E305" s="23" t="s">
        <v>120</v>
      </c>
      <c r="F305" s="17" t="s">
        <v>112</v>
      </c>
      <c r="G305" s="17" t="s">
        <v>113</v>
      </c>
      <c r="H305" s="28">
        <v>-1.2386561882462902E-5</v>
      </c>
      <c r="I305" s="19">
        <v>4.5495039364294547E-4</v>
      </c>
      <c r="J305" s="19">
        <v>-2.7845853679790834E-3</v>
      </c>
      <c r="K305" s="19">
        <v>4.3174160801894693E-2</v>
      </c>
      <c r="L305" s="4"/>
    </row>
    <row r="306" spans="1:12" ht="15.75" thickBot="1" x14ac:dyDescent="0.3">
      <c r="A306" s="14" t="s">
        <v>880</v>
      </c>
      <c r="B306" s="20">
        <v>2</v>
      </c>
      <c r="C306" s="16">
        <v>4</v>
      </c>
      <c r="D306" s="17" t="s">
        <v>199</v>
      </c>
      <c r="E306" s="23" t="s">
        <v>120</v>
      </c>
      <c r="F306" s="17" t="s">
        <v>112</v>
      </c>
      <c r="G306" s="17" t="s">
        <v>113</v>
      </c>
      <c r="H306" s="28">
        <v>-9.8879706907777205E-6</v>
      </c>
      <c r="I306" s="19">
        <v>4.1573519426155593E-4</v>
      </c>
      <c r="J306" s="19">
        <v>-4.6855501435136074E-3</v>
      </c>
      <c r="K306" s="19">
        <v>8.710332819802008E-2</v>
      </c>
      <c r="L306" s="4"/>
    </row>
    <row r="307" spans="1:12" ht="15.75" thickBot="1" x14ac:dyDescent="0.3">
      <c r="A307" s="14" t="s">
        <v>881</v>
      </c>
      <c r="B307" s="20">
        <v>2</v>
      </c>
      <c r="C307" s="16">
        <v>5</v>
      </c>
      <c r="D307" s="17" t="s">
        <v>199</v>
      </c>
      <c r="E307" s="23" t="s">
        <v>120</v>
      </c>
      <c r="F307" s="17" t="s">
        <v>112</v>
      </c>
      <c r="G307" s="17" t="s">
        <v>113</v>
      </c>
      <c r="H307" s="28">
        <v>2.477682058632855E-5</v>
      </c>
      <c r="I307" s="19">
        <v>-1.1855008389966514E-3</v>
      </c>
      <c r="J307" s="19">
        <v>1.7043730389327647E-2</v>
      </c>
      <c r="K307" s="19">
        <v>3.2639250709203343E-2</v>
      </c>
      <c r="L307" s="4"/>
    </row>
    <row r="308" spans="1:12" ht="15.75" thickBot="1" x14ac:dyDescent="0.3">
      <c r="A308" s="14" t="s">
        <v>882</v>
      </c>
      <c r="B308" s="20">
        <v>2</v>
      </c>
      <c r="C308" s="16">
        <v>6</v>
      </c>
      <c r="D308" s="17" t="s">
        <v>199</v>
      </c>
      <c r="E308" s="23" t="s">
        <v>120</v>
      </c>
      <c r="F308" s="17" t="s">
        <v>112</v>
      </c>
      <c r="G308" s="17" t="s">
        <v>113</v>
      </c>
      <c r="H308" s="28">
        <v>1.7620250972618563E-5</v>
      </c>
      <c r="I308" s="19">
        <v>-5.556584244404575E-4</v>
      </c>
      <c r="J308" s="19">
        <v>-1.0752522275805945E-4</v>
      </c>
      <c r="K308" s="19">
        <v>0.1965917366041614</v>
      </c>
      <c r="L308" s="4"/>
    </row>
    <row r="309" spans="1:12" ht="15.75" thickBot="1" x14ac:dyDescent="0.3">
      <c r="A309" s="14" t="s">
        <v>883</v>
      </c>
      <c r="B309" s="20">
        <v>2</v>
      </c>
      <c r="C309" s="16">
        <v>7</v>
      </c>
      <c r="D309" s="17" t="s">
        <v>199</v>
      </c>
      <c r="E309" s="23" t="s">
        <v>120</v>
      </c>
      <c r="F309" s="17" t="s">
        <v>112</v>
      </c>
      <c r="G309" s="17" t="s">
        <v>113</v>
      </c>
      <c r="H309" s="28">
        <v>9.4601710416013069E-6</v>
      </c>
      <c r="I309" s="19">
        <v>-1.2412547030103417E-4</v>
      </c>
      <c r="J309" s="19">
        <v>-7.6555492112085058E-3</v>
      </c>
      <c r="K309" s="19">
        <v>0.24297487333212162</v>
      </c>
      <c r="L309" s="4"/>
    </row>
    <row r="310" spans="1:12" ht="15.75" thickBot="1" x14ac:dyDescent="0.3">
      <c r="A310" s="14" t="s">
        <v>884</v>
      </c>
      <c r="B310" s="20">
        <v>2</v>
      </c>
      <c r="C310" s="16">
        <v>8</v>
      </c>
      <c r="D310" s="17" t="s">
        <v>199</v>
      </c>
      <c r="E310" s="23" t="s">
        <v>120</v>
      </c>
      <c r="F310" s="17" t="s">
        <v>112</v>
      </c>
      <c r="G310" s="17" t="s">
        <v>113</v>
      </c>
      <c r="H310" s="28">
        <v>1.9793830427581116E-5</v>
      </c>
      <c r="I310" s="19">
        <v>-8.0165232800467987E-4</v>
      </c>
      <c r="J310" s="19">
        <v>7.6107441145861288E-3</v>
      </c>
      <c r="K310" s="19">
        <v>0.11626481293108645</v>
      </c>
      <c r="L310" s="4"/>
    </row>
    <row r="311" spans="1:12" ht="15.75" thickBot="1" x14ac:dyDescent="0.3">
      <c r="A311" s="14" t="s">
        <v>885</v>
      </c>
      <c r="B311" s="20">
        <v>2</v>
      </c>
      <c r="C311" s="16">
        <v>9</v>
      </c>
      <c r="D311" s="17" t="s">
        <v>199</v>
      </c>
      <c r="E311" s="23" t="s">
        <v>120</v>
      </c>
      <c r="F311" s="17" t="s">
        <v>112</v>
      </c>
      <c r="G311" s="17" t="s">
        <v>113</v>
      </c>
      <c r="H311" s="28">
        <v>-1.0427884518218078E-6</v>
      </c>
      <c r="I311" s="28">
        <v>-6.7169817690321971E-6</v>
      </c>
      <c r="J311" s="19">
        <v>8.1146079902343505E-4</v>
      </c>
      <c r="K311" s="19">
        <v>9.3440901078260946E-2</v>
      </c>
      <c r="L311" s="4"/>
    </row>
    <row r="312" spans="1:12" ht="15.75" thickBot="1" x14ac:dyDescent="0.3">
      <c r="A312" s="14" t="s">
        <v>886</v>
      </c>
      <c r="B312" s="20">
        <v>2</v>
      </c>
      <c r="C312" s="16">
        <v>10</v>
      </c>
      <c r="D312" s="17" t="s">
        <v>199</v>
      </c>
      <c r="E312" s="23" t="s">
        <v>120</v>
      </c>
      <c r="F312" s="17" t="s">
        <v>112</v>
      </c>
      <c r="G312" s="17" t="s">
        <v>113</v>
      </c>
      <c r="H312" s="28">
        <v>-3.5992236480638278E-6</v>
      </c>
      <c r="I312" s="28">
        <v>4.5837141093892504E-7</v>
      </c>
      <c r="J312" s="19">
        <v>4.4972503915385259E-3</v>
      </c>
      <c r="K312" s="19">
        <v>2.4375328354707161E-2</v>
      </c>
      <c r="L312" s="4"/>
    </row>
    <row r="313" spans="1:12" ht="15.75" thickBot="1" x14ac:dyDescent="0.3">
      <c r="A313" s="14" t="s">
        <v>887</v>
      </c>
      <c r="B313" s="20">
        <v>2</v>
      </c>
      <c r="C313" s="16">
        <v>11</v>
      </c>
      <c r="D313" s="17" t="s">
        <v>199</v>
      </c>
      <c r="E313" s="23" t="s">
        <v>120</v>
      </c>
      <c r="F313" s="17" t="s">
        <v>112</v>
      </c>
      <c r="G313" s="17" t="s">
        <v>113</v>
      </c>
      <c r="H313" s="28">
        <v>-5.9587082062491612E-6</v>
      </c>
      <c r="I313" s="19">
        <v>1.8268420287337664E-4</v>
      </c>
      <c r="J313" s="19">
        <v>1.5757846796834503E-4</v>
      </c>
      <c r="K313" s="19">
        <v>4.9802466793270855E-2</v>
      </c>
      <c r="L313" s="4"/>
    </row>
    <row r="314" spans="1:12" ht="15.75" thickBot="1" x14ac:dyDescent="0.3">
      <c r="A314" s="14" t="s">
        <v>888</v>
      </c>
      <c r="B314" s="20">
        <v>2</v>
      </c>
      <c r="C314" s="16">
        <v>12</v>
      </c>
      <c r="D314" s="17" t="s">
        <v>199</v>
      </c>
      <c r="E314" s="23" t="s">
        <v>120</v>
      </c>
      <c r="F314" s="17" t="s">
        <v>112</v>
      </c>
      <c r="G314" s="17" t="s">
        <v>113</v>
      </c>
      <c r="H314" s="28">
        <v>-1.0777301344852326E-5</v>
      </c>
      <c r="I314" s="19">
        <v>4.2865113738304895E-4</v>
      </c>
      <c r="J314" s="19">
        <v>-3.0923513652020536E-3</v>
      </c>
      <c r="K314" s="19">
        <v>3.5432770323901033E-2</v>
      </c>
      <c r="L314" s="4"/>
    </row>
    <row r="315" spans="1:12" ht="15.75" thickBot="1" x14ac:dyDescent="0.3">
      <c r="A315" s="14" t="s">
        <v>889</v>
      </c>
      <c r="B315" s="21">
        <v>3</v>
      </c>
      <c r="C315" s="16">
        <v>1</v>
      </c>
      <c r="D315" s="17" t="s">
        <v>199</v>
      </c>
      <c r="E315" s="23" t="s">
        <v>120</v>
      </c>
      <c r="F315" s="17" t="s">
        <v>112</v>
      </c>
      <c r="G315" s="17" t="s">
        <v>113</v>
      </c>
      <c r="H315" s="28">
        <v>-6.9849579093252494E-6</v>
      </c>
      <c r="I315" s="19">
        <v>2.7840542340310008E-4</v>
      </c>
      <c r="J315" s="19">
        <v>-2.8524921602584223E-3</v>
      </c>
      <c r="K315" s="19">
        <v>3.4900770654176266E-2</v>
      </c>
      <c r="L315" s="4"/>
    </row>
    <row r="316" spans="1:12" ht="15.75" thickBot="1" x14ac:dyDescent="0.3">
      <c r="A316" s="14" t="s">
        <v>890</v>
      </c>
      <c r="B316" s="21">
        <v>3</v>
      </c>
      <c r="C316" s="16">
        <v>2</v>
      </c>
      <c r="D316" s="17" t="s">
        <v>199</v>
      </c>
      <c r="E316" s="23" t="s">
        <v>120</v>
      </c>
      <c r="F316" s="17" t="s">
        <v>112</v>
      </c>
      <c r="G316" s="17" t="s">
        <v>113</v>
      </c>
      <c r="H316" s="28">
        <v>1.5639816283310919E-6</v>
      </c>
      <c r="I316" s="28">
        <v>-7.8284860255276232E-5</v>
      </c>
      <c r="J316" s="19">
        <v>2.1064922072348666E-3</v>
      </c>
      <c r="K316" s="19">
        <v>1.8935264464979094E-2</v>
      </c>
      <c r="L316" s="4"/>
    </row>
    <row r="317" spans="1:12" ht="15.75" thickBot="1" x14ac:dyDescent="0.3">
      <c r="A317" s="14" t="s">
        <v>891</v>
      </c>
      <c r="B317" s="21">
        <v>3</v>
      </c>
      <c r="C317" s="16">
        <v>3</v>
      </c>
      <c r="D317" s="17" t="s">
        <v>199</v>
      </c>
      <c r="E317" s="23" t="s">
        <v>120</v>
      </c>
      <c r="F317" s="17" t="s">
        <v>112</v>
      </c>
      <c r="G317" s="17" t="s">
        <v>113</v>
      </c>
      <c r="H317" s="28">
        <v>-1.097103966073461E-5</v>
      </c>
      <c r="I317" s="19">
        <v>5.5346672763912264E-4</v>
      </c>
      <c r="J317" s="19">
        <v>-7.8297950638007117E-3</v>
      </c>
      <c r="K317" s="19">
        <v>8.6503422664409801E-2</v>
      </c>
      <c r="L317" s="4"/>
    </row>
    <row r="318" spans="1:12" ht="15.75" thickBot="1" x14ac:dyDescent="0.3">
      <c r="A318" s="14" t="s">
        <v>892</v>
      </c>
      <c r="B318" s="21">
        <v>3</v>
      </c>
      <c r="C318" s="16">
        <v>4</v>
      </c>
      <c r="D318" s="17" t="s">
        <v>199</v>
      </c>
      <c r="E318" s="23" t="s">
        <v>120</v>
      </c>
      <c r="F318" s="17" t="s">
        <v>112</v>
      </c>
      <c r="G318" s="17" t="s">
        <v>113</v>
      </c>
      <c r="H318" s="28">
        <v>2.9256739782247852E-6</v>
      </c>
      <c r="I318" s="19">
        <v>-2.4176010061852568E-4</v>
      </c>
      <c r="J318" s="19">
        <v>6.7592258093178564E-3</v>
      </c>
      <c r="K318" s="19">
        <v>2.3464110091943522E-2</v>
      </c>
      <c r="L318" s="4"/>
    </row>
    <row r="319" spans="1:12" ht="15.75" thickBot="1" x14ac:dyDescent="0.3">
      <c r="A319" s="14" t="s">
        <v>893</v>
      </c>
      <c r="B319" s="21">
        <v>3</v>
      </c>
      <c r="C319" s="16">
        <v>5</v>
      </c>
      <c r="D319" s="17" t="s">
        <v>199</v>
      </c>
      <c r="E319" s="23" t="s">
        <v>120</v>
      </c>
      <c r="F319" s="17" t="s">
        <v>112</v>
      </c>
      <c r="G319" s="17" t="s">
        <v>113</v>
      </c>
      <c r="H319" s="28">
        <v>1.8348383842573792E-5</v>
      </c>
      <c r="I319" s="19">
        <v>-7.5277487613179851E-4</v>
      </c>
      <c r="J319" s="19">
        <v>5.7050100623335081E-3</v>
      </c>
      <c r="K319" s="19">
        <v>0.18467382984868544</v>
      </c>
      <c r="L319" s="4"/>
    </row>
    <row r="320" spans="1:12" ht="15.75" thickBot="1" x14ac:dyDescent="0.3">
      <c r="A320" s="14" t="s">
        <v>894</v>
      </c>
      <c r="B320" s="21">
        <v>3</v>
      </c>
      <c r="C320" s="16">
        <v>6</v>
      </c>
      <c r="D320" s="17" t="s">
        <v>199</v>
      </c>
      <c r="E320" s="23" t="s">
        <v>120</v>
      </c>
      <c r="F320" s="17" t="s">
        <v>112</v>
      </c>
      <c r="G320" s="17" t="s">
        <v>113</v>
      </c>
      <c r="H320" s="28">
        <v>-2.2295310222236308E-6</v>
      </c>
      <c r="I320" s="19">
        <v>3.077034387445795E-4</v>
      </c>
      <c r="J320" s="19">
        <v>-1.2344421951602803E-2</v>
      </c>
      <c r="K320" s="19">
        <v>0.28763288149694644</v>
      </c>
      <c r="L320" s="4"/>
    </row>
    <row r="321" spans="1:12" ht="15.75" thickBot="1" x14ac:dyDescent="0.3">
      <c r="A321" s="14" t="s">
        <v>895</v>
      </c>
      <c r="B321" s="21">
        <v>3</v>
      </c>
      <c r="C321" s="16">
        <v>7</v>
      </c>
      <c r="D321" s="17" t="s">
        <v>199</v>
      </c>
      <c r="E321" s="23" t="s">
        <v>120</v>
      </c>
      <c r="F321" s="17" t="s">
        <v>112</v>
      </c>
      <c r="G321" s="17" t="s">
        <v>113</v>
      </c>
      <c r="H321" s="28">
        <v>2.0065159566988466E-5</v>
      </c>
      <c r="I321" s="19">
        <v>-8.5419717985730961E-4</v>
      </c>
      <c r="J321" s="19">
        <v>8.6450732531331443E-3</v>
      </c>
      <c r="K321" s="19">
        <v>0.1432136851993342</v>
      </c>
      <c r="L321" s="4"/>
    </row>
    <row r="322" spans="1:12" ht="15.75" thickBot="1" x14ac:dyDescent="0.3">
      <c r="A322" s="14" t="s">
        <v>896</v>
      </c>
      <c r="B322" s="21">
        <v>3</v>
      </c>
      <c r="C322" s="16">
        <v>8</v>
      </c>
      <c r="D322" s="17" t="s">
        <v>199</v>
      </c>
      <c r="E322" s="23" t="s">
        <v>120</v>
      </c>
      <c r="F322" s="17" t="s">
        <v>112</v>
      </c>
      <c r="G322" s="17" t="s">
        <v>113</v>
      </c>
      <c r="H322" s="28">
        <v>4.4008573018057542E-6</v>
      </c>
      <c r="I322" s="19">
        <v>-3.5236904311028715E-4</v>
      </c>
      <c r="J322" s="19">
        <v>7.7399449302129842E-3</v>
      </c>
      <c r="K322" s="19">
        <v>6.4724070065252937E-2</v>
      </c>
      <c r="L322" s="4"/>
    </row>
    <row r="323" spans="1:12" ht="15.75" thickBot="1" x14ac:dyDescent="0.3">
      <c r="A323" s="14" t="s">
        <v>897</v>
      </c>
      <c r="B323" s="21">
        <v>3</v>
      </c>
      <c r="C323" s="16">
        <v>9</v>
      </c>
      <c r="D323" s="17" t="s">
        <v>199</v>
      </c>
      <c r="E323" s="23" t="s">
        <v>120</v>
      </c>
      <c r="F323" s="17" t="s">
        <v>112</v>
      </c>
      <c r="G323" s="17" t="s">
        <v>113</v>
      </c>
      <c r="H323" s="28">
        <v>-1.2454010716006998E-5</v>
      </c>
      <c r="I323" s="19">
        <v>4.1413231878963754E-4</v>
      </c>
      <c r="J323" s="19">
        <v>-1.0209135600822055E-3</v>
      </c>
      <c r="K323" s="19">
        <v>4.2579543560617591E-2</v>
      </c>
      <c r="L323" s="4"/>
    </row>
    <row r="324" spans="1:12" ht="15.75" thickBot="1" x14ac:dyDescent="0.3">
      <c r="A324" s="14" t="s">
        <v>898</v>
      </c>
      <c r="B324" s="21">
        <v>3</v>
      </c>
      <c r="C324" s="16">
        <v>10</v>
      </c>
      <c r="D324" s="17" t="s">
        <v>199</v>
      </c>
      <c r="E324" s="23" t="s">
        <v>120</v>
      </c>
      <c r="F324" s="17" t="s">
        <v>112</v>
      </c>
      <c r="G324" s="17" t="s">
        <v>113</v>
      </c>
      <c r="H324" s="28">
        <v>-5.0930077047079732E-6</v>
      </c>
      <c r="I324" s="19">
        <v>2.5094511151137785E-4</v>
      </c>
      <c r="J324" s="19">
        <v>-2.0644406027858493E-3</v>
      </c>
      <c r="K324" s="19">
        <v>5.0559643022391826E-2</v>
      </c>
      <c r="L324" s="4"/>
    </row>
    <row r="325" spans="1:12" ht="15.75" thickBot="1" x14ac:dyDescent="0.3">
      <c r="A325" s="14" t="s">
        <v>899</v>
      </c>
      <c r="B325" s="21">
        <v>3</v>
      </c>
      <c r="C325" s="16">
        <v>11</v>
      </c>
      <c r="D325" s="17" t="s">
        <v>199</v>
      </c>
      <c r="E325" s="23" t="s">
        <v>120</v>
      </c>
      <c r="F325" s="17" t="s">
        <v>112</v>
      </c>
      <c r="G325" s="17" t="s">
        <v>113</v>
      </c>
      <c r="H325" s="28">
        <v>1.411970616947023E-6</v>
      </c>
      <c r="I325" s="28">
        <v>-3.8811501153198921E-5</v>
      </c>
      <c r="J325" s="19">
        <v>1.4524996965095064E-3</v>
      </c>
      <c r="K325" s="19">
        <v>2.3814968705268599E-2</v>
      </c>
      <c r="L325" s="4"/>
    </row>
    <row r="326" spans="1:12" ht="15.75" thickBot="1" x14ac:dyDescent="0.3">
      <c r="A326" s="14" t="s">
        <v>900</v>
      </c>
      <c r="B326" s="21">
        <v>3</v>
      </c>
      <c r="C326" s="16">
        <v>12</v>
      </c>
      <c r="D326" s="17" t="s">
        <v>199</v>
      </c>
      <c r="E326" s="23" t="s">
        <v>120</v>
      </c>
      <c r="F326" s="17" t="s">
        <v>112</v>
      </c>
      <c r="G326" s="17" t="s">
        <v>113</v>
      </c>
      <c r="H326" s="28">
        <v>-1.098347992187257E-5</v>
      </c>
      <c r="I326" s="19">
        <v>5.1354454103858275E-4</v>
      </c>
      <c r="J326" s="19">
        <v>-6.2961826202119096E-3</v>
      </c>
      <c r="K326" s="19">
        <v>3.8997810225994356E-2</v>
      </c>
      <c r="L326" s="4"/>
    </row>
    <row r="327" spans="1:12" ht="15.75" thickBot="1" x14ac:dyDescent="0.3">
      <c r="A327" s="14" t="s">
        <v>901</v>
      </c>
      <c r="B327" s="22">
        <v>4</v>
      </c>
      <c r="C327" s="16">
        <v>1</v>
      </c>
      <c r="D327" s="17" t="s">
        <v>199</v>
      </c>
      <c r="E327" s="23" t="s">
        <v>120</v>
      </c>
      <c r="F327" s="17" t="s">
        <v>112</v>
      </c>
      <c r="G327" s="17" t="s">
        <v>113</v>
      </c>
      <c r="H327" s="28">
        <v>-4.148134459958848E-6</v>
      </c>
      <c r="I327" s="19">
        <v>1.635301234903024E-4</v>
      </c>
      <c r="J327" s="19">
        <v>-1.4983353530579268E-3</v>
      </c>
      <c r="K327" s="19">
        <v>1.6070169248264869E-2</v>
      </c>
      <c r="L327" s="4"/>
    </row>
    <row r="328" spans="1:12" ht="15.75" thickBot="1" x14ac:dyDescent="0.3">
      <c r="A328" s="14" t="s">
        <v>902</v>
      </c>
      <c r="B328" s="22">
        <v>4</v>
      </c>
      <c r="C328" s="16">
        <v>2</v>
      </c>
      <c r="D328" s="17" t="s">
        <v>199</v>
      </c>
      <c r="E328" s="23" t="s">
        <v>120</v>
      </c>
      <c r="F328" s="17" t="s">
        <v>112</v>
      </c>
      <c r="G328" s="17" t="s">
        <v>113</v>
      </c>
      <c r="H328" s="28">
        <v>4.2726051053377685E-6</v>
      </c>
      <c r="I328" s="19">
        <v>-2.1624442238569235E-4</v>
      </c>
      <c r="J328" s="19">
        <v>3.6862158614532118E-3</v>
      </c>
      <c r="K328" s="19">
        <v>1.7077858738881457E-3</v>
      </c>
      <c r="L328" s="4"/>
    </row>
    <row r="329" spans="1:12" ht="15.75" thickBot="1" x14ac:dyDescent="0.3">
      <c r="A329" s="14" t="s">
        <v>903</v>
      </c>
      <c r="B329" s="22">
        <v>4</v>
      </c>
      <c r="C329" s="16">
        <v>3</v>
      </c>
      <c r="D329" s="17" t="s">
        <v>199</v>
      </c>
      <c r="E329" s="23" t="s">
        <v>120</v>
      </c>
      <c r="F329" s="17" t="s">
        <v>112</v>
      </c>
      <c r="G329" s="17" t="s">
        <v>113</v>
      </c>
      <c r="H329" s="28">
        <v>-7.6164449983375049E-6</v>
      </c>
      <c r="I329" s="19">
        <v>3.4711543623333017E-4</v>
      </c>
      <c r="J329" s="19">
        <v>-3.4653135688090192E-3</v>
      </c>
      <c r="K329" s="19">
        <v>3.485709950248967E-2</v>
      </c>
      <c r="L329" s="4"/>
    </row>
    <row r="330" spans="1:12" ht="15.75" thickBot="1" x14ac:dyDescent="0.3">
      <c r="A330" s="14" t="s">
        <v>904</v>
      </c>
      <c r="B330" s="22">
        <v>4</v>
      </c>
      <c r="C330" s="16">
        <v>4</v>
      </c>
      <c r="D330" s="17" t="s">
        <v>199</v>
      </c>
      <c r="E330" s="23" t="s">
        <v>120</v>
      </c>
      <c r="F330" s="17" t="s">
        <v>112</v>
      </c>
      <c r="G330" s="17" t="s">
        <v>113</v>
      </c>
      <c r="H330" s="28">
        <v>1.7999290970630109E-5</v>
      </c>
      <c r="I330" s="19">
        <v>-8.5572523240673329E-4</v>
      </c>
      <c r="J330" s="19">
        <v>1.3169785344284446E-2</v>
      </c>
      <c r="K330" s="19">
        <v>1.8849100347785419E-2</v>
      </c>
      <c r="L330" s="4"/>
    </row>
    <row r="331" spans="1:12" ht="15.75" thickBot="1" x14ac:dyDescent="0.3">
      <c r="A331" s="14" t="s">
        <v>905</v>
      </c>
      <c r="B331" s="22">
        <v>4</v>
      </c>
      <c r="C331" s="16">
        <v>5</v>
      </c>
      <c r="D331" s="17" t="s">
        <v>199</v>
      </c>
      <c r="E331" s="23" t="s">
        <v>120</v>
      </c>
      <c r="F331" s="17" t="s">
        <v>112</v>
      </c>
      <c r="G331" s="17" t="s">
        <v>113</v>
      </c>
      <c r="H331" s="28">
        <v>-6.9736940275773117E-6</v>
      </c>
      <c r="I331" s="19">
        <v>3.0920139184926858E-4</v>
      </c>
      <c r="J331" s="19">
        <v>-5.2568021823244356E-3</v>
      </c>
      <c r="K331" s="19">
        <v>0.17585061349260003</v>
      </c>
      <c r="L331" s="4"/>
    </row>
    <row r="332" spans="1:12" ht="15.75" thickBot="1" x14ac:dyDescent="0.3">
      <c r="A332" s="14" t="s">
        <v>906</v>
      </c>
      <c r="B332" s="22">
        <v>4</v>
      </c>
      <c r="C332" s="16">
        <v>6</v>
      </c>
      <c r="D332" s="17" t="s">
        <v>199</v>
      </c>
      <c r="E332" s="23" t="s">
        <v>120</v>
      </c>
      <c r="F332" s="17" t="s">
        <v>112</v>
      </c>
      <c r="G332" s="17" t="s">
        <v>113</v>
      </c>
      <c r="H332" s="28">
        <v>-7.2570126662745464E-6</v>
      </c>
      <c r="I332" s="19">
        <v>4.5372178243229959E-4</v>
      </c>
      <c r="J332" s="19">
        <v>-1.1907522422891817E-2</v>
      </c>
      <c r="K332" s="19">
        <v>0.28109673537339391</v>
      </c>
      <c r="L332" s="4"/>
    </row>
    <row r="333" spans="1:12" ht="15.75" thickBot="1" x14ac:dyDescent="0.3">
      <c r="A333" s="14" t="s">
        <v>907</v>
      </c>
      <c r="B333" s="22">
        <v>4</v>
      </c>
      <c r="C333" s="16">
        <v>7</v>
      </c>
      <c r="D333" s="17" t="s">
        <v>199</v>
      </c>
      <c r="E333" s="23" t="s">
        <v>120</v>
      </c>
      <c r="F333" s="17" t="s">
        <v>112</v>
      </c>
      <c r="G333" s="17" t="s">
        <v>113</v>
      </c>
      <c r="H333" s="28">
        <v>-6.5252274023927538E-6</v>
      </c>
      <c r="I333" s="19">
        <v>3.7681993345058031E-4</v>
      </c>
      <c r="J333" s="19">
        <v>-9.1767580474096545E-3</v>
      </c>
      <c r="K333" s="19">
        <v>0.24330501315903452</v>
      </c>
      <c r="L333" s="4"/>
    </row>
    <row r="334" spans="1:12" ht="15.75" thickBot="1" x14ac:dyDescent="0.3">
      <c r="A334" s="14" t="s">
        <v>908</v>
      </c>
      <c r="B334" s="22">
        <v>4</v>
      </c>
      <c r="C334" s="16">
        <v>8</v>
      </c>
      <c r="D334" s="17" t="s">
        <v>199</v>
      </c>
      <c r="E334" s="23" t="s">
        <v>120</v>
      </c>
      <c r="F334" s="17" t="s">
        <v>112</v>
      </c>
      <c r="G334" s="17" t="s">
        <v>113</v>
      </c>
      <c r="H334" s="28">
        <v>-3.1430827069065037E-6</v>
      </c>
      <c r="I334" s="19">
        <v>1.3297343243187629E-4</v>
      </c>
      <c r="J334" s="19">
        <v>-2.4544423736271546E-3</v>
      </c>
      <c r="K334" s="19">
        <v>0.15994106928777357</v>
      </c>
      <c r="L334" s="4"/>
    </row>
    <row r="335" spans="1:12" ht="15.75" thickBot="1" x14ac:dyDescent="0.3">
      <c r="A335" s="14" t="s">
        <v>909</v>
      </c>
      <c r="B335" s="22">
        <v>4</v>
      </c>
      <c r="C335" s="16">
        <v>9</v>
      </c>
      <c r="D335" s="17" t="s">
        <v>199</v>
      </c>
      <c r="E335" s="23" t="s">
        <v>120</v>
      </c>
      <c r="F335" s="17" t="s">
        <v>112</v>
      </c>
      <c r="G335" s="17" t="s">
        <v>113</v>
      </c>
      <c r="H335" s="28">
        <v>1.3707125380735314E-5</v>
      </c>
      <c r="I335" s="19">
        <v>-6.8113877765745403E-4</v>
      </c>
      <c r="J335" s="19">
        <v>1.1391948378959071E-2</v>
      </c>
      <c r="K335" s="19">
        <v>4.0615194023900313E-2</v>
      </c>
      <c r="L335" s="4"/>
    </row>
    <row r="336" spans="1:12" ht="15.75" thickBot="1" x14ac:dyDescent="0.3">
      <c r="A336" s="14" t="s">
        <v>910</v>
      </c>
      <c r="B336" s="22">
        <v>4</v>
      </c>
      <c r="C336" s="16">
        <v>10</v>
      </c>
      <c r="D336" s="17" t="s">
        <v>199</v>
      </c>
      <c r="E336" s="23" t="s">
        <v>120</v>
      </c>
      <c r="F336" s="17" t="s">
        <v>112</v>
      </c>
      <c r="G336" s="17" t="s">
        <v>113</v>
      </c>
      <c r="H336" s="28">
        <v>2.6772343541479613E-6</v>
      </c>
      <c r="I336" s="19">
        <v>-1.5140983370496523E-4</v>
      </c>
      <c r="J336" s="19">
        <v>4.6268824596073701E-3</v>
      </c>
      <c r="K336" s="19">
        <v>8.190311603300757E-3</v>
      </c>
      <c r="L336" s="4"/>
    </row>
    <row r="337" spans="1:12" ht="15.75" thickBot="1" x14ac:dyDescent="0.3">
      <c r="A337" s="14" t="s">
        <v>911</v>
      </c>
      <c r="B337" s="22">
        <v>4</v>
      </c>
      <c r="C337" s="16">
        <v>11</v>
      </c>
      <c r="D337" s="17" t="s">
        <v>199</v>
      </c>
      <c r="E337" s="23" t="s">
        <v>120</v>
      </c>
      <c r="F337" s="17" t="s">
        <v>112</v>
      </c>
      <c r="G337" s="17" t="s">
        <v>113</v>
      </c>
      <c r="H337" s="28">
        <v>-7.9215458751207665E-7</v>
      </c>
      <c r="I337" s="28">
        <v>3.4535232213533247E-5</v>
      </c>
      <c r="J337" s="19">
        <v>1.1483912118057317E-3</v>
      </c>
      <c r="K337" s="19">
        <v>8.0988319096539016E-3</v>
      </c>
      <c r="L337" s="4"/>
    </row>
    <row r="338" spans="1:12" ht="15.75" thickBot="1" x14ac:dyDescent="0.3">
      <c r="A338" s="14" t="s">
        <v>912</v>
      </c>
      <c r="B338" s="22">
        <v>4</v>
      </c>
      <c r="C338" s="16">
        <v>12</v>
      </c>
      <c r="D338" s="17" t="s">
        <v>199</v>
      </c>
      <c r="E338" s="23" t="s">
        <v>120</v>
      </c>
      <c r="F338" s="17" t="s">
        <v>112</v>
      </c>
      <c r="G338" s="17" t="s">
        <v>113</v>
      </c>
      <c r="H338" s="28">
        <v>-2.200504961891686E-6</v>
      </c>
      <c r="I338" s="28">
        <v>8.6620934053658469E-5</v>
      </c>
      <c r="J338" s="19">
        <v>-2.6404930798989219E-4</v>
      </c>
      <c r="K338" s="19">
        <v>1.1418076177915343E-2</v>
      </c>
      <c r="L338" s="4"/>
    </row>
    <row r="339" spans="1:12" ht="15.75" thickBot="1" x14ac:dyDescent="0.3">
      <c r="A339" s="14" t="s">
        <v>913</v>
      </c>
      <c r="B339" s="15">
        <v>1</v>
      </c>
      <c r="C339" s="16">
        <v>1</v>
      </c>
      <c r="D339" s="17" t="s">
        <v>332</v>
      </c>
      <c r="E339" s="25" t="s">
        <v>139</v>
      </c>
      <c r="F339" s="17" t="s">
        <v>121</v>
      </c>
      <c r="G339" s="17" t="s">
        <v>113</v>
      </c>
      <c r="H339" s="28">
        <v>-1.1484274192713734E-5</v>
      </c>
      <c r="I339" s="19">
        <v>4.9387756463373158E-4</v>
      </c>
      <c r="J339" s="19">
        <v>-5.9811241243450256E-3</v>
      </c>
      <c r="K339" s="19">
        <v>5.6184932212803011E-2</v>
      </c>
      <c r="L339" s="17" t="s">
        <v>914</v>
      </c>
    </row>
    <row r="340" spans="1:12" ht="15.75" thickBot="1" x14ac:dyDescent="0.3">
      <c r="A340" s="14" t="s">
        <v>915</v>
      </c>
      <c r="B340" s="15">
        <v>1</v>
      </c>
      <c r="C340" s="16">
        <v>2</v>
      </c>
      <c r="D340" s="17" t="s">
        <v>332</v>
      </c>
      <c r="E340" s="25" t="s">
        <v>139</v>
      </c>
      <c r="F340" s="17" t="s">
        <v>121</v>
      </c>
      <c r="G340" s="17" t="s">
        <v>113</v>
      </c>
      <c r="H340" s="28">
        <v>-6.5131163062459919E-6</v>
      </c>
      <c r="I340" s="19">
        <v>1.6971128084651584E-4</v>
      </c>
      <c r="J340" s="19">
        <v>-1.155075183179243E-4</v>
      </c>
      <c r="K340" s="19">
        <v>4.3813785866497028E-2</v>
      </c>
      <c r="L340" s="4"/>
    </row>
    <row r="341" spans="1:12" ht="15.75" thickBot="1" x14ac:dyDescent="0.3">
      <c r="A341" s="14" t="s">
        <v>916</v>
      </c>
      <c r="B341" s="15">
        <v>1</v>
      </c>
      <c r="C341" s="16">
        <v>3</v>
      </c>
      <c r="D341" s="17" t="s">
        <v>332</v>
      </c>
      <c r="E341" s="25" t="s">
        <v>139</v>
      </c>
      <c r="F341" s="17" t="s">
        <v>121</v>
      </c>
      <c r="G341" s="17" t="s">
        <v>113</v>
      </c>
      <c r="H341" s="28">
        <v>-1.3993638119222682E-5</v>
      </c>
      <c r="I341" s="19">
        <v>4.3957495045377274E-4</v>
      </c>
      <c r="J341" s="19">
        <v>-2.4577351837885516E-3</v>
      </c>
      <c r="K341" s="19">
        <v>5.0136302645158316E-2</v>
      </c>
      <c r="L341" s="4"/>
    </row>
    <row r="342" spans="1:12" ht="15.75" thickBot="1" x14ac:dyDescent="0.3">
      <c r="A342" s="14" t="s">
        <v>917</v>
      </c>
      <c r="B342" s="15">
        <v>1</v>
      </c>
      <c r="C342" s="16">
        <v>4</v>
      </c>
      <c r="D342" s="17" t="s">
        <v>332</v>
      </c>
      <c r="E342" s="25" t="s">
        <v>139</v>
      </c>
      <c r="F342" s="17" t="s">
        <v>121</v>
      </c>
      <c r="G342" s="17" t="s">
        <v>113</v>
      </c>
      <c r="H342" s="28">
        <v>-1.0717329196621027E-5</v>
      </c>
      <c r="I342" s="19">
        <v>2.6030419762847499E-4</v>
      </c>
      <c r="J342" s="19">
        <v>2.7703590153610246E-4</v>
      </c>
      <c r="K342" s="19">
        <v>4.8508258352499001E-2</v>
      </c>
      <c r="L342" s="4"/>
    </row>
    <row r="343" spans="1:12" ht="15.75" thickBot="1" x14ac:dyDescent="0.3">
      <c r="A343" s="14" t="s">
        <v>918</v>
      </c>
      <c r="B343" s="15">
        <v>1</v>
      </c>
      <c r="C343" s="16">
        <v>5</v>
      </c>
      <c r="D343" s="17" t="s">
        <v>332</v>
      </c>
      <c r="E343" s="25" t="s">
        <v>139</v>
      </c>
      <c r="F343" s="17" t="s">
        <v>121</v>
      </c>
      <c r="G343" s="17" t="s">
        <v>113</v>
      </c>
      <c r="H343" s="28">
        <v>4.1753712949468063E-5</v>
      </c>
      <c r="I343" s="19">
        <v>-1.6056561152218492E-3</v>
      </c>
      <c r="J343" s="19">
        <v>1.8506692751275249E-2</v>
      </c>
      <c r="K343" s="19">
        <v>5.1712041636637091E-2</v>
      </c>
      <c r="L343" s="4"/>
    </row>
    <row r="344" spans="1:12" ht="15.75" thickBot="1" x14ac:dyDescent="0.3">
      <c r="A344" s="14" t="s">
        <v>919</v>
      </c>
      <c r="B344" s="15">
        <v>1</v>
      </c>
      <c r="C344" s="16">
        <v>6</v>
      </c>
      <c r="D344" s="17" t="s">
        <v>332</v>
      </c>
      <c r="E344" s="25" t="s">
        <v>139</v>
      </c>
      <c r="F344" s="17" t="s">
        <v>121</v>
      </c>
      <c r="G344" s="17" t="s">
        <v>113</v>
      </c>
      <c r="H344" s="28">
        <v>4.4342562971505646E-5</v>
      </c>
      <c r="I344" s="19">
        <v>-1.6889409994194143E-3</v>
      </c>
      <c r="J344" s="19">
        <v>1.9166306627961396E-2</v>
      </c>
      <c r="K344" s="19">
        <v>5.538386972054174E-2</v>
      </c>
      <c r="L344" s="4"/>
    </row>
    <row r="345" spans="1:12" ht="15.75" thickBot="1" x14ac:dyDescent="0.3">
      <c r="A345" s="14" t="s">
        <v>920</v>
      </c>
      <c r="B345" s="15">
        <v>1</v>
      </c>
      <c r="C345" s="16">
        <v>7</v>
      </c>
      <c r="D345" s="17" t="s">
        <v>332</v>
      </c>
      <c r="E345" s="25" t="s">
        <v>139</v>
      </c>
      <c r="F345" s="17" t="s">
        <v>121</v>
      </c>
      <c r="G345" s="17" t="s">
        <v>113</v>
      </c>
      <c r="H345" s="28">
        <v>3.0902531136389119E-5</v>
      </c>
      <c r="I345" s="19">
        <v>-1.2595487138578536E-3</v>
      </c>
      <c r="J345" s="19">
        <v>1.5836050553176096E-2</v>
      </c>
      <c r="K345" s="19">
        <v>5.2002843346688081E-2</v>
      </c>
      <c r="L345" s="4"/>
    </row>
    <row r="346" spans="1:12" ht="15.75" thickBot="1" x14ac:dyDescent="0.3">
      <c r="A346" s="14" t="s">
        <v>921</v>
      </c>
      <c r="B346" s="15">
        <v>1</v>
      </c>
      <c r="C346" s="16">
        <v>8</v>
      </c>
      <c r="D346" s="17" t="s">
        <v>332</v>
      </c>
      <c r="E346" s="25" t="s">
        <v>139</v>
      </c>
      <c r="F346" s="17" t="s">
        <v>121</v>
      </c>
      <c r="G346" s="17" t="s">
        <v>113</v>
      </c>
      <c r="H346" s="28">
        <v>1.7917545190188291E-5</v>
      </c>
      <c r="I346" s="19">
        <v>-7.5680405094212316E-4</v>
      </c>
      <c r="J346" s="19">
        <v>1.036687751574614E-2</v>
      </c>
      <c r="K346" s="19">
        <v>5.6218160401125067E-2</v>
      </c>
      <c r="L346" s="4"/>
    </row>
    <row r="347" spans="1:12" ht="15.75" thickBot="1" x14ac:dyDescent="0.3">
      <c r="A347" s="14" t="s">
        <v>922</v>
      </c>
      <c r="B347" s="15">
        <v>1</v>
      </c>
      <c r="C347" s="16">
        <v>9</v>
      </c>
      <c r="D347" s="17" t="s">
        <v>332</v>
      </c>
      <c r="E347" s="25" t="s">
        <v>139</v>
      </c>
      <c r="F347" s="17" t="s">
        <v>121</v>
      </c>
      <c r="G347" s="17" t="s">
        <v>113</v>
      </c>
      <c r="H347" s="28">
        <v>1.9426935139114631E-6</v>
      </c>
      <c r="I347" s="19">
        <v>-2.3835712809898717E-4</v>
      </c>
      <c r="J347" s="19">
        <v>6.2238997801395968E-3</v>
      </c>
      <c r="K347" s="19">
        <v>4.7360119835785863E-2</v>
      </c>
      <c r="L347" s="4"/>
    </row>
    <row r="348" spans="1:12" ht="15.75" thickBot="1" x14ac:dyDescent="0.3">
      <c r="A348" s="14" t="s">
        <v>923</v>
      </c>
      <c r="B348" s="15">
        <v>1</v>
      </c>
      <c r="C348" s="16">
        <v>10</v>
      </c>
      <c r="D348" s="17" t="s">
        <v>332</v>
      </c>
      <c r="E348" s="25" t="s">
        <v>139</v>
      </c>
      <c r="F348" s="17" t="s">
        <v>121</v>
      </c>
      <c r="G348" s="17" t="s">
        <v>113</v>
      </c>
      <c r="H348" s="28">
        <v>-8.2784198512000009E-6</v>
      </c>
      <c r="I348" s="19">
        <v>2.0164197540725493E-4</v>
      </c>
      <c r="J348" s="19">
        <v>7.1258753001246641E-4</v>
      </c>
      <c r="K348" s="19">
        <v>5.222405393952486E-2</v>
      </c>
      <c r="L348" s="4"/>
    </row>
    <row r="349" spans="1:12" ht="15.75" thickBot="1" x14ac:dyDescent="0.3">
      <c r="A349" s="14" t="s">
        <v>924</v>
      </c>
      <c r="B349" s="15">
        <v>1</v>
      </c>
      <c r="C349" s="16">
        <v>11</v>
      </c>
      <c r="D349" s="17" t="s">
        <v>332</v>
      </c>
      <c r="E349" s="25" t="s">
        <v>139</v>
      </c>
      <c r="F349" s="17" t="s">
        <v>121</v>
      </c>
      <c r="G349" s="17" t="s">
        <v>113</v>
      </c>
      <c r="H349" s="28">
        <v>-1.8866091621810584E-5</v>
      </c>
      <c r="I349" s="19">
        <v>6.4728195882866467E-4</v>
      </c>
      <c r="J349" s="19">
        <v>-4.7777328716467849E-3</v>
      </c>
      <c r="K349" s="19">
        <v>5.0595443283144574E-2</v>
      </c>
      <c r="L349" s="4"/>
    </row>
    <row r="350" spans="1:12" ht="15.75" thickBot="1" x14ac:dyDescent="0.3">
      <c r="A350" s="14" t="s">
        <v>925</v>
      </c>
      <c r="B350" s="15">
        <v>1</v>
      </c>
      <c r="C350" s="16">
        <v>12</v>
      </c>
      <c r="D350" s="17" t="s">
        <v>332</v>
      </c>
      <c r="E350" s="25" t="s">
        <v>139</v>
      </c>
      <c r="F350" s="17" t="s">
        <v>121</v>
      </c>
      <c r="G350" s="17" t="s">
        <v>113</v>
      </c>
      <c r="H350" s="28">
        <v>-7.3501662288223812E-6</v>
      </c>
      <c r="I350" s="19">
        <v>3.6809174614401281E-4</v>
      </c>
      <c r="J350" s="19">
        <v>-4.5463836593001685E-3</v>
      </c>
      <c r="K350" s="19">
        <v>5.6815192663181607E-2</v>
      </c>
      <c r="L350" s="4"/>
    </row>
    <row r="351" spans="1:12" ht="15.75" thickBot="1" x14ac:dyDescent="0.3">
      <c r="A351" s="14" t="s">
        <v>926</v>
      </c>
      <c r="B351" s="15">
        <v>1</v>
      </c>
      <c r="C351" s="16">
        <v>1</v>
      </c>
      <c r="D351" s="17" t="s">
        <v>332</v>
      </c>
      <c r="E351" s="23" t="s">
        <v>120</v>
      </c>
      <c r="F351" s="17" t="s">
        <v>121</v>
      </c>
      <c r="G351" s="24" t="s">
        <v>927</v>
      </c>
      <c r="H351" s="28">
        <v>-3.8712616644325632E-6</v>
      </c>
      <c r="I351" s="19">
        <v>1.9890325629837462E-4</v>
      </c>
      <c r="J351" s="19">
        <v>-3.6999520568792073E-3</v>
      </c>
      <c r="K351" s="19">
        <v>2.778183785416816E-2</v>
      </c>
      <c r="L351" s="17" t="s">
        <v>928</v>
      </c>
    </row>
    <row r="352" spans="1:12" ht="15.75" thickBot="1" x14ac:dyDescent="0.3">
      <c r="A352" s="14" t="s">
        <v>929</v>
      </c>
      <c r="B352" s="15">
        <v>1</v>
      </c>
      <c r="C352" s="16">
        <v>2</v>
      </c>
      <c r="D352" s="17" t="s">
        <v>332</v>
      </c>
      <c r="E352" s="23" t="s">
        <v>120</v>
      </c>
      <c r="F352" s="17" t="s">
        <v>121</v>
      </c>
      <c r="G352" s="24" t="s">
        <v>927</v>
      </c>
      <c r="H352" s="28">
        <v>-3.9226800647597405E-6</v>
      </c>
      <c r="I352" s="19">
        <v>2.1457700488994796E-4</v>
      </c>
      <c r="J352" s="19">
        <v>-4.1584626904649213E-3</v>
      </c>
      <c r="K352" s="19">
        <v>3.1075769270912892E-2</v>
      </c>
      <c r="L352" s="4"/>
    </row>
    <row r="353" spans="1:12" ht="15.75" thickBot="1" x14ac:dyDescent="0.3">
      <c r="A353" s="14" t="s">
        <v>930</v>
      </c>
      <c r="B353" s="15">
        <v>1</v>
      </c>
      <c r="C353" s="16">
        <v>3</v>
      </c>
      <c r="D353" s="17" t="s">
        <v>332</v>
      </c>
      <c r="E353" s="23" t="s">
        <v>120</v>
      </c>
      <c r="F353" s="17" t="s">
        <v>121</v>
      </c>
      <c r="G353" s="24" t="s">
        <v>927</v>
      </c>
      <c r="H353" s="28">
        <v>-3.2627888363469901E-6</v>
      </c>
      <c r="I353" s="19">
        <v>1.8591466638344671E-4</v>
      </c>
      <c r="J353" s="19">
        <v>-3.763770797338215E-3</v>
      </c>
      <c r="K353" s="19">
        <v>2.9688244631294033E-2</v>
      </c>
      <c r="L353" s="4"/>
    </row>
    <row r="354" spans="1:12" ht="15.75" thickBot="1" x14ac:dyDescent="0.3">
      <c r="A354" s="14" t="s">
        <v>931</v>
      </c>
      <c r="B354" s="15">
        <v>1</v>
      </c>
      <c r="C354" s="16">
        <v>4</v>
      </c>
      <c r="D354" s="17" t="s">
        <v>332</v>
      </c>
      <c r="E354" s="23" t="s">
        <v>120</v>
      </c>
      <c r="F354" s="17" t="s">
        <v>121</v>
      </c>
      <c r="G354" s="24" t="s">
        <v>927</v>
      </c>
      <c r="H354" s="28">
        <v>-3.226358798843815E-6</v>
      </c>
      <c r="I354" s="19">
        <v>1.8379720229476449E-4</v>
      </c>
      <c r="J354" s="19">
        <v>-3.7112299692494723E-3</v>
      </c>
      <c r="K354" s="19">
        <v>2.9028932140922677E-2</v>
      </c>
      <c r="L354" s="4"/>
    </row>
    <row r="355" spans="1:12" ht="15.75" thickBot="1" x14ac:dyDescent="0.3">
      <c r="A355" s="14" t="s">
        <v>932</v>
      </c>
      <c r="B355" s="15">
        <v>1</v>
      </c>
      <c r="C355" s="16">
        <v>5</v>
      </c>
      <c r="D355" s="17" t="s">
        <v>332</v>
      </c>
      <c r="E355" s="23" t="s">
        <v>120</v>
      </c>
      <c r="F355" s="17" t="s">
        <v>121</v>
      </c>
      <c r="G355" s="24" t="s">
        <v>927</v>
      </c>
      <c r="H355" s="28">
        <v>-7.3911839133360629E-6</v>
      </c>
      <c r="I355" s="19">
        <v>3.4309805227991538E-4</v>
      </c>
      <c r="J355" s="19">
        <v>-5.6640659119294567E-3</v>
      </c>
      <c r="K355" s="19">
        <v>3.6675711723223703E-2</v>
      </c>
      <c r="L355" s="4"/>
    </row>
    <row r="356" spans="1:12" ht="15.75" thickBot="1" x14ac:dyDescent="0.3">
      <c r="A356" s="14" t="s">
        <v>933</v>
      </c>
      <c r="B356" s="15">
        <v>1</v>
      </c>
      <c r="C356" s="16">
        <v>6</v>
      </c>
      <c r="D356" s="17" t="s">
        <v>332</v>
      </c>
      <c r="E356" s="23" t="s">
        <v>120</v>
      </c>
      <c r="F356" s="17" t="s">
        <v>121</v>
      </c>
      <c r="G356" s="24" t="s">
        <v>927</v>
      </c>
      <c r="H356" s="28">
        <v>-9.1859927480064961E-6</v>
      </c>
      <c r="I356" s="19">
        <v>4.0769374051790951E-4</v>
      </c>
      <c r="J356" s="19">
        <v>-6.3886093064555146E-3</v>
      </c>
      <c r="K356" s="19">
        <v>3.9095852013474333E-2</v>
      </c>
      <c r="L356" s="4"/>
    </row>
    <row r="357" spans="1:12" ht="15.75" thickBot="1" x14ac:dyDescent="0.3">
      <c r="A357" s="14" t="s">
        <v>934</v>
      </c>
      <c r="B357" s="15">
        <v>1</v>
      </c>
      <c r="C357" s="16">
        <v>7</v>
      </c>
      <c r="D357" s="17" t="s">
        <v>332</v>
      </c>
      <c r="E357" s="23" t="s">
        <v>120</v>
      </c>
      <c r="F357" s="17" t="s">
        <v>121</v>
      </c>
      <c r="G357" s="24" t="s">
        <v>927</v>
      </c>
      <c r="H357" s="28">
        <v>-6.8282089397397838E-6</v>
      </c>
      <c r="I357" s="19">
        <v>3.2018051942348593E-4</v>
      </c>
      <c r="J357" s="19">
        <v>-5.3460684242921542E-3</v>
      </c>
      <c r="K357" s="19">
        <v>3.5053445919974197E-2</v>
      </c>
      <c r="L357" s="4"/>
    </row>
    <row r="358" spans="1:12" ht="15.75" thickBot="1" x14ac:dyDescent="0.3">
      <c r="A358" s="14" t="s">
        <v>935</v>
      </c>
      <c r="B358" s="15">
        <v>1</v>
      </c>
      <c r="C358" s="16">
        <v>8</v>
      </c>
      <c r="D358" s="17" t="s">
        <v>332</v>
      </c>
      <c r="E358" s="23" t="s">
        <v>120</v>
      </c>
      <c r="F358" s="17" t="s">
        <v>121</v>
      </c>
      <c r="G358" s="24" t="s">
        <v>927</v>
      </c>
      <c r="H358" s="28">
        <v>-5.1424851878813183E-6</v>
      </c>
      <c r="I358" s="19">
        <v>2.5732498667102534E-4</v>
      </c>
      <c r="J358" s="19">
        <v>-4.6239182785299702E-3</v>
      </c>
      <c r="K358" s="19">
        <v>3.2760906711066712E-2</v>
      </c>
      <c r="L358" s="4"/>
    </row>
    <row r="359" spans="1:12" ht="15.75" thickBot="1" x14ac:dyDescent="0.3">
      <c r="A359" s="14" t="s">
        <v>936</v>
      </c>
      <c r="B359" s="15">
        <v>1</v>
      </c>
      <c r="C359" s="16">
        <v>9</v>
      </c>
      <c r="D359" s="17" t="s">
        <v>332</v>
      </c>
      <c r="E359" s="23" t="s">
        <v>120</v>
      </c>
      <c r="F359" s="17" t="s">
        <v>121</v>
      </c>
      <c r="G359" s="24" t="s">
        <v>927</v>
      </c>
      <c r="H359" s="28">
        <v>-4.1370234649507182E-6</v>
      </c>
      <c r="I359" s="19">
        <v>2.1871879166125E-4</v>
      </c>
      <c r="J359" s="19">
        <v>-4.1480733271058575E-3</v>
      </c>
      <c r="K359" s="19">
        <v>3.0868553628506688E-2</v>
      </c>
      <c r="L359" s="4"/>
    </row>
    <row r="360" spans="1:12" ht="15.75" thickBot="1" x14ac:dyDescent="0.3">
      <c r="A360" s="14" t="s">
        <v>937</v>
      </c>
      <c r="B360" s="15">
        <v>1</v>
      </c>
      <c r="C360" s="16">
        <v>10</v>
      </c>
      <c r="D360" s="17" t="s">
        <v>332</v>
      </c>
      <c r="E360" s="23" t="s">
        <v>120</v>
      </c>
      <c r="F360" s="17" t="s">
        <v>121</v>
      </c>
      <c r="G360" s="24" t="s">
        <v>927</v>
      </c>
      <c r="H360" s="28">
        <v>-4.3707665843294353E-6</v>
      </c>
      <c r="I360" s="19">
        <v>2.2394904785159222E-4</v>
      </c>
      <c r="J360" s="19">
        <v>-4.1453003117612958E-3</v>
      </c>
      <c r="K360" s="19">
        <v>3.0585950150753417E-2</v>
      </c>
      <c r="L360" s="4"/>
    </row>
    <row r="361" spans="1:12" ht="15.75" thickBot="1" x14ac:dyDescent="0.3">
      <c r="A361" s="14" t="s">
        <v>938</v>
      </c>
      <c r="B361" s="15">
        <v>1</v>
      </c>
      <c r="C361" s="16">
        <v>11</v>
      </c>
      <c r="D361" s="17" t="s">
        <v>332</v>
      </c>
      <c r="E361" s="23" t="s">
        <v>120</v>
      </c>
      <c r="F361" s="17" t="s">
        <v>121</v>
      </c>
      <c r="G361" s="24" t="s">
        <v>927</v>
      </c>
      <c r="H361" s="28">
        <v>-3.9300524164480889E-6</v>
      </c>
      <c r="I361" s="19">
        <v>2.0154992826972319E-4</v>
      </c>
      <c r="J361" s="19">
        <v>-3.7686544534145934E-3</v>
      </c>
      <c r="K361" s="19">
        <v>2.8499000330131408E-2</v>
      </c>
      <c r="L361" s="4"/>
    </row>
    <row r="362" spans="1:12" ht="15.75" thickBot="1" x14ac:dyDescent="0.3">
      <c r="A362" s="14" t="s">
        <v>939</v>
      </c>
      <c r="B362" s="15">
        <v>1</v>
      </c>
      <c r="C362" s="16">
        <v>12</v>
      </c>
      <c r="D362" s="17" t="s">
        <v>332</v>
      </c>
      <c r="E362" s="23" t="s">
        <v>120</v>
      </c>
      <c r="F362" s="17" t="s">
        <v>121</v>
      </c>
      <c r="G362" s="24" t="s">
        <v>927</v>
      </c>
      <c r="H362" s="28">
        <v>-4.3872076257516614E-6</v>
      </c>
      <c r="I362" s="19">
        <v>2.1311613705638036E-4</v>
      </c>
      <c r="J362" s="19">
        <v>-3.7928617750280823E-3</v>
      </c>
      <c r="K362" s="19">
        <v>2.793079172198595E-2</v>
      </c>
      <c r="L362" s="4"/>
    </row>
    <row r="363" spans="1:12" ht="15.75" thickBot="1" x14ac:dyDescent="0.3">
      <c r="A363" s="14" t="s">
        <v>940</v>
      </c>
      <c r="B363" s="20">
        <v>2</v>
      </c>
      <c r="C363" s="16">
        <v>1</v>
      </c>
      <c r="D363" s="17" t="s">
        <v>332</v>
      </c>
      <c r="E363" s="25" t="s">
        <v>139</v>
      </c>
      <c r="F363" s="17" t="s">
        <v>121</v>
      </c>
      <c r="G363" s="17" t="s">
        <v>113</v>
      </c>
      <c r="H363" s="28">
        <v>-8.9511162440636026E-6</v>
      </c>
      <c r="I363" s="19">
        <v>4.0821102461401787E-4</v>
      </c>
      <c r="J363" s="19">
        <v>-4.5147948954845744E-3</v>
      </c>
      <c r="K363" s="19">
        <v>4.0446790790945299E-2</v>
      </c>
      <c r="L363" s="17" t="s">
        <v>914</v>
      </c>
    </row>
    <row r="364" spans="1:12" ht="15.75" thickBot="1" x14ac:dyDescent="0.3">
      <c r="A364" s="14" t="s">
        <v>941</v>
      </c>
      <c r="B364" s="20">
        <v>2</v>
      </c>
      <c r="C364" s="16">
        <v>2</v>
      </c>
      <c r="D364" s="17" t="s">
        <v>332</v>
      </c>
      <c r="E364" s="25" t="s">
        <v>139</v>
      </c>
      <c r="F364" s="17" t="s">
        <v>121</v>
      </c>
      <c r="G364" s="17" t="s">
        <v>113</v>
      </c>
      <c r="H364" s="28">
        <v>-8.2338336107701058E-6</v>
      </c>
      <c r="I364" s="19">
        <v>3.4311893400122234E-4</v>
      </c>
      <c r="J364" s="19">
        <v>-2.8534965083975815E-3</v>
      </c>
      <c r="K364" s="19">
        <v>3.7067417091954435E-2</v>
      </c>
      <c r="L364" s="4"/>
    </row>
    <row r="365" spans="1:12" ht="15.75" thickBot="1" x14ac:dyDescent="0.3">
      <c r="A365" s="14" t="s">
        <v>942</v>
      </c>
      <c r="B365" s="20">
        <v>2</v>
      </c>
      <c r="C365" s="16">
        <v>3</v>
      </c>
      <c r="D365" s="17" t="s">
        <v>332</v>
      </c>
      <c r="E365" s="25" t="s">
        <v>139</v>
      </c>
      <c r="F365" s="17" t="s">
        <v>121</v>
      </c>
      <c r="G365" s="17" t="s">
        <v>113</v>
      </c>
      <c r="H365" s="28">
        <v>-6.9792964417850889E-6</v>
      </c>
      <c r="I365" s="19">
        <v>2.3945896842863542E-4</v>
      </c>
      <c r="J365" s="19">
        <v>-5.9372107137152974E-4</v>
      </c>
      <c r="K365" s="19">
        <v>4.0712664054996434E-2</v>
      </c>
      <c r="L365" s="4"/>
    </row>
    <row r="366" spans="1:12" ht="15.75" thickBot="1" x14ac:dyDescent="0.3">
      <c r="A366" s="14" t="s">
        <v>943</v>
      </c>
      <c r="B366" s="20">
        <v>2</v>
      </c>
      <c r="C366" s="16">
        <v>4</v>
      </c>
      <c r="D366" s="17" t="s">
        <v>332</v>
      </c>
      <c r="E366" s="25" t="s">
        <v>139</v>
      </c>
      <c r="F366" s="17" t="s">
        <v>121</v>
      </c>
      <c r="G366" s="17" t="s">
        <v>113</v>
      </c>
      <c r="H366" s="28">
        <v>5.4366545253468713E-7</v>
      </c>
      <c r="I366" s="28">
        <v>-8.1733847804763173E-5</v>
      </c>
      <c r="J366" s="19">
        <v>2.9645073524022666E-3</v>
      </c>
      <c r="K366" s="19">
        <v>4.6132117813458377E-2</v>
      </c>
      <c r="L366" s="4"/>
    </row>
    <row r="367" spans="1:12" ht="15.75" thickBot="1" x14ac:dyDescent="0.3">
      <c r="A367" s="14" t="s">
        <v>944</v>
      </c>
      <c r="B367" s="20">
        <v>2</v>
      </c>
      <c r="C367" s="16">
        <v>5</v>
      </c>
      <c r="D367" s="17" t="s">
        <v>332</v>
      </c>
      <c r="E367" s="25" t="s">
        <v>139</v>
      </c>
      <c r="F367" s="17" t="s">
        <v>121</v>
      </c>
      <c r="G367" s="17" t="s">
        <v>113</v>
      </c>
      <c r="H367" s="28">
        <v>1.4252346335799046E-5</v>
      </c>
      <c r="I367" s="19">
        <v>-6.9708249933154271E-4</v>
      </c>
      <c r="J367" s="19">
        <v>1.0492284278247619E-2</v>
      </c>
      <c r="K367" s="19">
        <v>4.967571533865886E-2</v>
      </c>
      <c r="L367" s="4"/>
    </row>
    <row r="368" spans="1:12" ht="15.75" thickBot="1" x14ac:dyDescent="0.3">
      <c r="A368" s="14" t="s">
        <v>945</v>
      </c>
      <c r="B368" s="20">
        <v>2</v>
      </c>
      <c r="C368" s="16">
        <v>6</v>
      </c>
      <c r="D368" s="17" t="s">
        <v>332</v>
      </c>
      <c r="E368" s="25" t="s">
        <v>139</v>
      </c>
      <c r="F368" s="17" t="s">
        <v>121</v>
      </c>
      <c r="G368" s="17" t="s">
        <v>113</v>
      </c>
      <c r="H368" s="28">
        <v>2.5516637720800671E-5</v>
      </c>
      <c r="I368" s="19">
        <v>-1.1270574934167772E-3</v>
      </c>
      <c r="J368" s="19">
        <v>1.3605786443643301E-2</v>
      </c>
      <c r="K368" s="19">
        <v>8.4189634242288994E-2</v>
      </c>
      <c r="L368" s="4"/>
    </row>
    <row r="369" spans="1:12" ht="15.75" thickBot="1" x14ac:dyDescent="0.3">
      <c r="A369" s="14" t="s">
        <v>946</v>
      </c>
      <c r="B369" s="20">
        <v>2</v>
      </c>
      <c r="C369" s="16">
        <v>7</v>
      </c>
      <c r="D369" s="17" t="s">
        <v>332</v>
      </c>
      <c r="E369" s="25" t="s">
        <v>139</v>
      </c>
      <c r="F369" s="17" t="s">
        <v>121</v>
      </c>
      <c r="G369" s="17" t="s">
        <v>113</v>
      </c>
      <c r="H369" s="28">
        <v>2.3994557564764132E-5</v>
      </c>
      <c r="I369" s="19">
        <v>-1.0524816736530635E-3</v>
      </c>
      <c r="J369" s="19">
        <v>1.2521640803039238E-2</v>
      </c>
      <c r="K369" s="19">
        <v>8.9442825599263726E-2</v>
      </c>
      <c r="L369" s="4"/>
    </row>
    <row r="370" spans="1:12" ht="15.75" thickBot="1" x14ac:dyDescent="0.3">
      <c r="A370" s="14" t="s">
        <v>947</v>
      </c>
      <c r="B370" s="20">
        <v>2</v>
      </c>
      <c r="C370" s="16">
        <v>8</v>
      </c>
      <c r="D370" s="17" t="s">
        <v>332</v>
      </c>
      <c r="E370" s="25" t="s">
        <v>139</v>
      </c>
      <c r="F370" s="17" t="s">
        <v>121</v>
      </c>
      <c r="G370" s="17" t="s">
        <v>113</v>
      </c>
      <c r="H370" s="28">
        <v>1.6979195237503374E-5</v>
      </c>
      <c r="I370" s="19">
        <v>-7.8601482912019776E-4</v>
      </c>
      <c r="J370" s="19">
        <v>1.066977726442509E-2</v>
      </c>
      <c r="K370" s="19">
        <v>6.8088729829485911E-2</v>
      </c>
      <c r="L370" s="4"/>
    </row>
    <row r="371" spans="1:12" ht="15.75" thickBot="1" x14ac:dyDescent="0.3">
      <c r="A371" s="14" t="s">
        <v>948</v>
      </c>
      <c r="B371" s="20">
        <v>2</v>
      </c>
      <c r="C371" s="16">
        <v>9</v>
      </c>
      <c r="D371" s="17" t="s">
        <v>332</v>
      </c>
      <c r="E371" s="25" t="s">
        <v>139</v>
      </c>
      <c r="F371" s="17" t="s">
        <v>121</v>
      </c>
      <c r="G371" s="17" t="s">
        <v>113</v>
      </c>
      <c r="H371" s="28">
        <v>9.4124337160847946E-6</v>
      </c>
      <c r="I371" s="19">
        <v>-4.9053708550935414E-4</v>
      </c>
      <c r="J371" s="19">
        <v>8.2001592879102948E-3</v>
      </c>
      <c r="K371" s="19">
        <v>5.1194052003276792E-2</v>
      </c>
      <c r="L371" s="4"/>
    </row>
    <row r="372" spans="1:12" ht="15.75" thickBot="1" x14ac:dyDescent="0.3">
      <c r="A372" s="14" t="s">
        <v>949</v>
      </c>
      <c r="B372" s="20">
        <v>2</v>
      </c>
      <c r="C372" s="16">
        <v>10</v>
      </c>
      <c r="D372" s="17" t="s">
        <v>332</v>
      </c>
      <c r="E372" s="25" t="s">
        <v>139</v>
      </c>
      <c r="F372" s="17" t="s">
        <v>121</v>
      </c>
      <c r="G372" s="17" t="s">
        <v>113</v>
      </c>
      <c r="H372" s="28">
        <v>-3.4743562431744934E-6</v>
      </c>
      <c r="I372" s="28">
        <v>4.3973640680838305E-5</v>
      </c>
      <c r="J372" s="19">
        <v>2.8776392408586403E-3</v>
      </c>
      <c r="K372" s="19">
        <v>3.4378903900827248E-2</v>
      </c>
      <c r="L372" s="4"/>
    </row>
    <row r="373" spans="1:12" ht="15.75" thickBot="1" x14ac:dyDescent="0.3">
      <c r="A373" s="14" t="s">
        <v>950</v>
      </c>
      <c r="B373" s="20">
        <v>2</v>
      </c>
      <c r="C373" s="16">
        <v>11</v>
      </c>
      <c r="D373" s="17" t="s">
        <v>332</v>
      </c>
      <c r="E373" s="25" t="s">
        <v>139</v>
      </c>
      <c r="F373" s="17" t="s">
        <v>121</v>
      </c>
      <c r="G373" s="17" t="s">
        <v>113</v>
      </c>
      <c r="H373" s="28">
        <v>-1.912295767236439E-6</v>
      </c>
      <c r="I373" s="28">
        <v>1.8616949302881037E-5</v>
      </c>
      <c r="J373" s="19">
        <v>2.0875219476749591E-3</v>
      </c>
      <c r="K373" s="19">
        <v>4.0891798390767654E-2</v>
      </c>
      <c r="L373" s="4"/>
    </row>
    <row r="374" spans="1:12" ht="15.75" thickBot="1" x14ac:dyDescent="0.3">
      <c r="A374" s="14" t="s">
        <v>951</v>
      </c>
      <c r="B374" s="20">
        <v>2</v>
      </c>
      <c r="C374" s="16">
        <v>12</v>
      </c>
      <c r="D374" s="17" t="s">
        <v>332</v>
      </c>
      <c r="E374" s="25" t="s">
        <v>139</v>
      </c>
      <c r="F374" s="17" t="s">
        <v>121</v>
      </c>
      <c r="G374" s="17" t="s">
        <v>113</v>
      </c>
      <c r="H374" s="28">
        <v>-9.0515003680191761E-6</v>
      </c>
      <c r="I374" s="19">
        <v>3.6682069205255449E-4</v>
      </c>
      <c r="J374" s="19">
        <v>-2.7727467578843668E-3</v>
      </c>
      <c r="K374" s="19">
        <v>3.8934868217872336E-2</v>
      </c>
      <c r="L374" s="4"/>
    </row>
    <row r="375" spans="1:12" ht="15.75" thickBot="1" x14ac:dyDescent="0.3">
      <c r="A375" s="14" t="s">
        <v>952</v>
      </c>
      <c r="B375" s="20">
        <v>2</v>
      </c>
      <c r="C375" s="16">
        <v>1</v>
      </c>
      <c r="D375" s="17" t="s">
        <v>332</v>
      </c>
      <c r="E375" s="23" t="s">
        <v>120</v>
      </c>
      <c r="F375" s="17" t="s">
        <v>121</v>
      </c>
      <c r="G375" s="24" t="s">
        <v>927</v>
      </c>
      <c r="H375" s="28">
        <v>-3.1080816083175257E-6</v>
      </c>
      <c r="I375" s="19">
        <v>1.719017137365593E-4</v>
      </c>
      <c r="J375" s="19">
        <v>-3.3349964404131142E-3</v>
      </c>
      <c r="K375" s="19">
        <v>2.5484144792921333E-2</v>
      </c>
      <c r="L375" s="17" t="s">
        <v>928</v>
      </c>
    </row>
    <row r="376" spans="1:12" ht="15.75" thickBot="1" x14ac:dyDescent="0.3">
      <c r="A376" s="14" t="s">
        <v>953</v>
      </c>
      <c r="B376" s="20">
        <v>2</v>
      </c>
      <c r="C376" s="16">
        <v>2</v>
      </c>
      <c r="D376" s="17" t="s">
        <v>332</v>
      </c>
      <c r="E376" s="23" t="s">
        <v>120</v>
      </c>
      <c r="F376" s="17" t="s">
        <v>121</v>
      </c>
      <c r="G376" s="24" t="s">
        <v>927</v>
      </c>
      <c r="H376" s="28">
        <v>-2.8329084930275301E-6</v>
      </c>
      <c r="I376" s="19">
        <v>1.5916511220552461E-4</v>
      </c>
      <c r="J376" s="19">
        <v>-3.1391876332623006E-3</v>
      </c>
      <c r="K376" s="19">
        <v>2.4203938318631359E-2</v>
      </c>
      <c r="L376" s="4"/>
    </row>
    <row r="377" spans="1:12" ht="15.75" thickBot="1" x14ac:dyDescent="0.3">
      <c r="A377" s="14" t="s">
        <v>954</v>
      </c>
      <c r="B377" s="20">
        <v>2</v>
      </c>
      <c r="C377" s="16">
        <v>3</v>
      </c>
      <c r="D377" s="17" t="s">
        <v>332</v>
      </c>
      <c r="E377" s="23" t="s">
        <v>120</v>
      </c>
      <c r="F377" s="17" t="s">
        <v>121</v>
      </c>
      <c r="G377" s="24" t="s">
        <v>927</v>
      </c>
      <c r="H377" s="28">
        <v>-3.2572546378363305E-6</v>
      </c>
      <c r="I377" s="19">
        <v>1.8248518697934826E-4</v>
      </c>
      <c r="J377" s="19">
        <v>-3.5872704839381322E-3</v>
      </c>
      <c r="K377" s="19">
        <v>2.7421438189838769E-2</v>
      </c>
      <c r="L377" s="4"/>
    </row>
    <row r="378" spans="1:12" ht="15.75" thickBot="1" x14ac:dyDescent="0.3">
      <c r="A378" s="14" t="s">
        <v>955</v>
      </c>
      <c r="B378" s="20">
        <v>2</v>
      </c>
      <c r="C378" s="16">
        <v>4</v>
      </c>
      <c r="D378" s="17" t="s">
        <v>332</v>
      </c>
      <c r="E378" s="23" t="s">
        <v>120</v>
      </c>
      <c r="F378" s="17" t="s">
        <v>121</v>
      </c>
      <c r="G378" s="24" t="s">
        <v>927</v>
      </c>
      <c r="H378" s="28">
        <v>-2.9174984049061204E-6</v>
      </c>
      <c r="I378" s="19">
        <v>1.6353646467749306E-4</v>
      </c>
      <c r="J378" s="19">
        <v>-3.2211311940103476E-3</v>
      </c>
      <c r="K378" s="19">
        <v>2.4758655997458183E-2</v>
      </c>
      <c r="L378" s="4"/>
    </row>
    <row r="379" spans="1:12" ht="15.75" thickBot="1" x14ac:dyDescent="0.3">
      <c r="A379" s="14" t="s">
        <v>956</v>
      </c>
      <c r="B379" s="20">
        <v>2</v>
      </c>
      <c r="C379" s="16">
        <v>5</v>
      </c>
      <c r="D379" s="17" t="s">
        <v>332</v>
      </c>
      <c r="E379" s="23" t="s">
        <v>120</v>
      </c>
      <c r="F379" s="17" t="s">
        <v>121</v>
      </c>
      <c r="G379" s="24" t="s">
        <v>927</v>
      </c>
      <c r="H379" s="28">
        <v>-5.0033970800530029E-6</v>
      </c>
      <c r="I379" s="19">
        <v>2.659639522172634E-4</v>
      </c>
      <c r="J379" s="19">
        <v>-4.8482837450317205E-3</v>
      </c>
      <c r="K379" s="19">
        <v>3.3308388086804336E-2</v>
      </c>
      <c r="L379" s="4"/>
    </row>
    <row r="380" spans="1:12" ht="15.75" thickBot="1" x14ac:dyDescent="0.3">
      <c r="A380" s="14" t="s">
        <v>957</v>
      </c>
      <c r="B380" s="20">
        <v>2</v>
      </c>
      <c r="C380" s="16">
        <v>6</v>
      </c>
      <c r="D380" s="17" t="s">
        <v>332</v>
      </c>
      <c r="E380" s="23" t="s">
        <v>120</v>
      </c>
      <c r="F380" s="17" t="s">
        <v>121</v>
      </c>
      <c r="G380" s="24" t="s">
        <v>927</v>
      </c>
      <c r="H380" s="28">
        <v>-6.1799564180073126E-6</v>
      </c>
      <c r="I380" s="19">
        <v>3.2347135797433841E-4</v>
      </c>
      <c r="J380" s="19">
        <v>-5.7667801542927851E-3</v>
      </c>
      <c r="K380" s="19">
        <v>3.8370203428954544E-2</v>
      </c>
      <c r="L380" s="4"/>
    </row>
    <row r="381" spans="1:12" ht="15.75" thickBot="1" x14ac:dyDescent="0.3">
      <c r="A381" s="14" t="s">
        <v>958</v>
      </c>
      <c r="B381" s="20">
        <v>2</v>
      </c>
      <c r="C381" s="16">
        <v>7</v>
      </c>
      <c r="D381" s="17" t="s">
        <v>332</v>
      </c>
      <c r="E381" s="23" t="s">
        <v>120</v>
      </c>
      <c r="F381" s="17" t="s">
        <v>121</v>
      </c>
      <c r="G381" s="24" t="s">
        <v>927</v>
      </c>
      <c r="H381" s="28">
        <v>-8.1491924830878786E-6</v>
      </c>
      <c r="I381" s="19">
        <v>4.2552742274531692E-4</v>
      </c>
      <c r="J381" s="19">
        <v>-7.5827660076428069E-3</v>
      </c>
      <c r="K381" s="19">
        <v>5.080979491895922E-2</v>
      </c>
      <c r="L381" s="4"/>
    </row>
    <row r="382" spans="1:12" ht="15.75" thickBot="1" x14ac:dyDescent="0.3">
      <c r="A382" s="14" t="s">
        <v>959</v>
      </c>
      <c r="B382" s="20">
        <v>2</v>
      </c>
      <c r="C382" s="16">
        <v>8</v>
      </c>
      <c r="D382" s="17" t="s">
        <v>332</v>
      </c>
      <c r="E382" s="23" t="s">
        <v>120</v>
      </c>
      <c r="F382" s="17" t="s">
        <v>121</v>
      </c>
      <c r="G382" s="24" t="s">
        <v>927</v>
      </c>
      <c r="H382" s="28">
        <v>-6.7558003843281121E-6</v>
      </c>
      <c r="I382" s="19">
        <v>3.5284126778159671E-4</v>
      </c>
      <c r="J382" s="19">
        <v>-6.2873078047507493E-3</v>
      </c>
      <c r="K382" s="19">
        <v>4.2064620037865111E-2</v>
      </c>
      <c r="L382" s="4"/>
    </row>
    <row r="383" spans="1:12" ht="15.75" thickBot="1" x14ac:dyDescent="0.3">
      <c r="A383" s="14" t="s">
        <v>960</v>
      </c>
      <c r="B383" s="20">
        <v>2</v>
      </c>
      <c r="C383" s="16">
        <v>9</v>
      </c>
      <c r="D383" s="17" t="s">
        <v>332</v>
      </c>
      <c r="E383" s="23" t="s">
        <v>120</v>
      </c>
      <c r="F383" s="17" t="s">
        <v>121</v>
      </c>
      <c r="G383" s="24" t="s">
        <v>927</v>
      </c>
      <c r="H383" s="28">
        <v>-4.9998165945545303E-6</v>
      </c>
      <c r="I383" s="19">
        <v>2.6753726348252598E-4</v>
      </c>
      <c r="J383" s="19">
        <v>-4.9277671143027465E-3</v>
      </c>
      <c r="K383" s="19">
        <v>3.4373358823035806E-2</v>
      </c>
      <c r="L383" s="4"/>
    </row>
    <row r="384" spans="1:12" ht="15.75" thickBot="1" x14ac:dyDescent="0.3">
      <c r="A384" s="14" t="s">
        <v>961</v>
      </c>
      <c r="B384" s="20">
        <v>2</v>
      </c>
      <c r="C384" s="16">
        <v>10</v>
      </c>
      <c r="D384" s="17" t="s">
        <v>332</v>
      </c>
      <c r="E384" s="23" t="s">
        <v>120</v>
      </c>
      <c r="F384" s="17" t="s">
        <v>121</v>
      </c>
      <c r="G384" s="24" t="s">
        <v>927</v>
      </c>
      <c r="H384" s="28">
        <v>-3.0256629115882186E-6</v>
      </c>
      <c r="I384" s="19">
        <v>1.7145083590266574E-4</v>
      </c>
      <c r="J384" s="19">
        <v>-3.4204436765324781E-3</v>
      </c>
      <c r="K384" s="19">
        <v>2.6713105133510648E-2</v>
      </c>
      <c r="L384" s="4"/>
    </row>
    <row r="385" spans="1:12" ht="15.75" thickBot="1" x14ac:dyDescent="0.3">
      <c r="A385" s="14" t="s">
        <v>962</v>
      </c>
      <c r="B385" s="20">
        <v>2</v>
      </c>
      <c r="C385" s="16">
        <v>11</v>
      </c>
      <c r="D385" s="17" t="s">
        <v>332</v>
      </c>
      <c r="E385" s="23" t="s">
        <v>120</v>
      </c>
      <c r="F385" s="17" t="s">
        <v>121</v>
      </c>
      <c r="G385" s="24" t="s">
        <v>927</v>
      </c>
      <c r="H385" s="28">
        <v>-3.0792765939427583E-6</v>
      </c>
      <c r="I385" s="19">
        <v>1.7218592423686713E-4</v>
      </c>
      <c r="J385" s="19">
        <v>-3.3837863395532212E-3</v>
      </c>
      <c r="K385" s="19">
        <v>2.6076355652506725E-2</v>
      </c>
      <c r="L385" s="4"/>
    </row>
    <row r="386" spans="1:12" ht="15.75" thickBot="1" x14ac:dyDescent="0.3">
      <c r="A386" s="14" t="s">
        <v>963</v>
      </c>
      <c r="B386" s="20">
        <v>2</v>
      </c>
      <c r="C386" s="16">
        <v>12</v>
      </c>
      <c r="D386" s="17" t="s">
        <v>332</v>
      </c>
      <c r="E386" s="23" t="s">
        <v>120</v>
      </c>
      <c r="F386" s="17" t="s">
        <v>121</v>
      </c>
      <c r="G386" s="24" t="s">
        <v>927</v>
      </c>
      <c r="H386" s="28">
        <v>-2.7875917427882202E-6</v>
      </c>
      <c r="I386" s="19">
        <v>1.5864071781603896E-4</v>
      </c>
      <c r="J386" s="19">
        <v>-3.1848367913328312E-3</v>
      </c>
      <c r="K386" s="19">
        <v>2.5260479345717568E-2</v>
      </c>
      <c r="L386" s="4"/>
    </row>
    <row r="387" spans="1:12" ht="15.75" thickBot="1" x14ac:dyDescent="0.3">
      <c r="A387" s="14" t="s">
        <v>964</v>
      </c>
      <c r="B387" s="21">
        <v>3</v>
      </c>
      <c r="C387" s="16">
        <v>1</v>
      </c>
      <c r="D387" s="17" t="s">
        <v>332</v>
      </c>
      <c r="E387" s="25" t="s">
        <v>139</v>
      </c>
      <c r="F387" s="17" t="s">
        <v>121</v>
      </c>
      <c r="G387" s="17" t="s">
        <v>113</v>
      </c>
      <c r="H387" s="28">
        <v>-7.9944503614501981E-6</v>
      </c>
      <c r="I387" s="19">
        <v>3.9970077625441265E-4</v>
      </c>
      <c r="J387" s="19">
        <v>-5.7477917483308143E-3</v>
      </c>
      <c r="K387" s="19">
        <v>5.1326455138586663E-2</v>
      </c>
      <c r="L387" s="17" t="s">
        <v>914</v>
      </c>
    </row>
    <row r="388" spans="1:12" ht="15.75" thickBot="1" x14ac:dyDescent="0.3">
      <c r="A388" s="14" t="s">
        <v>965</v>
      </c>
      <c r="B388" s="21">
        <v>3</v>
      </c>
      <c r="C388" s="16">
        <v>2</v>
      </c>
      <c r="D388" s="17" t="s">
        <v>332</v>
      </c>
      <c r="E388" s="25" t="s">
        <v>139</v>
      </c>
      <c r="F388" s="17" t="s">
        <v>121</v>
      </c>
      <c r="G388" s="17" t="s">
        <v>113</v>
      </c>
      <c r="H388" s="28">
        <v>-7.2731312434151713E-6</v>
      </c>
      <c r="I388" s="19">
        <v>3.205047526925617E-4</v>
      </c>
      <c r="J388" s="19">
        <v>-3.3693965034299572E-3</v>
      </c>
      <c r="K388" s="19">
        <v>4.2179651276945937E-2</v>
      </c>
      <c r="L388" s="4"/>
    </row>
    <row r="389" spans="1:12" ht="15.75" thickBot="1" x14ac:dyDescent="0.3">
      <c r="A389" s="14" t="s">
        <v>966</v>
      </c>
      <c r="B389" s="21">
        <v>3</v>
      </c>
      <c r="C389" s="16">
        <v>3</v>
      </c>
      <c r="D389" s="17" t="s">
        <v>332</v>
      </c>
      <c r="E389" s="25" t="s">
        <v>139</v>
      </c>
      <c r="F389" s="17" t="s">
        <v>121</v>
      </c>
      <c r="G389" s="17" t="s">
        <v>113</v>
      </c>
      <c r="H389" s="28">
        <v>-7.2436309739094195E-6</v>
      </c>
      <c r="I389" s="19">
        <v>2.7722881742568673E-4</v>
      </c>
      <c r="J389" s="19">
        <v>-1.8128441107753566E-3</v>
      </c>
      <c r="K389" s="19">
        <v>4.9191640007905268E-2</v>
      </c>
      <c r="L389" s="4"/>
    </row>
    <row r="390" spans="1:12" ht="15.75" thickBot="1" x14ac:dyDescent="0.3">
      <c r="A390" s="14" t="s">
        <v>967</v>
      </c>
      <c r="B390" s="21">
        <v>3</v>
      </c>
      <c r="C390" s="16">
        <v>4</v>
      </c>
      <c r="D390" s="17" t="s">
        <v>332</v>
      </c>
      <c r="E390" s="25" t="s">
        <v>139</v>
      </c>
      <c r="F390" s="17" t="s">
        <v>121</v>
      </c>
      <c r="G390" s="17" t="s">
        <v>113</v>
      </c>
      <c r="H390" s="28">
        <v>-1.7868614095101229E-6</v>
      </c>
      <c r="I390" s="28">
        <v>-3.8648226134628716E-5</v>
      </c>
      <c r="J390" s="19">
        <v>3.4646222097523879E-3</v>
      </c>
      <c r="K390" s="19">
        <v>4.6152687671767376E-2</v>
      </c>
      <c r="L390" s="4"/>
    </row>
    <row r="391" spans="1:12" ht="15.75" thickBot="1" x14ac:dyDescent="0.3">
      <c r="A391" s="14" t="s">
        <v>968</v>
      </c>
      <c r="B391" s="21">
        <v>3</v>
      </c>
      <c r="C391" s="16">
        <v>5</v>
      </c>
      <c r="D391" s="17" t="s">
        <v>332</v>
      </c>
      <c r="E391" s="25" t="s">
        <v>139</v>
      </c>
      <c r="F391" s="17" t="s">
        <v>121</v>
      </c>
      <c r="G391" s="17" t="s">
        <v>113</v>
      </c>
      <c r="H391" s="28">
        <v>3.0931387461582661E-5</v>
      </c>
      <c r="I391" s="19">
        <v>-1.41127237059581E-3</v>
      </c>
      <c r="J391" s="19">
        <v>1.8411968344278266E-2</v>
      </c>
      <c r="K391" s="19">
        <v>7.8389067372554272E-2</v>
      </c>
      <c r="L391" s="4"/>
    </row>
    <row r="392" spans="1:12" ht="15.75" thickBot="1" x14ac:dyDescent="0.3">
      <c r="A392" s="14" t="s">
        <v>969</v>
      </c>
      <c r="B392" s="21">
        <v>3</v>
      </c>
      <c r="C392" s="16">
        <v>6</v>
      </c>
      <c r="D392" s="17" t="s">
        <v>332</v>
      </c>
      <c r="E392" s="25" t="s">
        <v>139</v>
      </c>
      <c r="F392" s="17" t="s">
        <v>121</v>
      </c>
      <c r="G392" s="17" t="s">
        <v>113</v>
      </c>
      <c r="H392" s="28">
        <v>3.4516722311943235E-5</v>
      </c>
      <c r="I392" s="19">
        <v>-1.5235414533304715E-3</v>
      </c>
      <c r="J392" s="19">
        <v>1.8599226014577662E-2</v>
      </c>
      <c r="K392" s="19">
        <v>9.4320898433806352E-2</v>
      </c>
      <c r="L392" s="4"/>
    </row>
    <row r="393" spans="1:12" ht="15.75" thickBot="1" x14ac:dyDescent="0.3">
      <c r="A393" s="14" t="s">
        <v>970</v>
      </c>
      <c r="B393" s="21">
        <v>3</v>
      </c>
      <c r="C393" s="16">
        <v>7</v>
      </c>
      <c r="D393" s="17" t="s">
        <v>332</v>
      </c>
      <c r="E393" s="25" t="s">
        <v>139</v>
      </c>
      <c r="F393" s="17" t="s">
        <v>121</v>
      </c>
      <c r="G393" s="17" t="s">
        <v>113</v>
      </c>
      <c r="H393" s="28">
        <v>2.3917665802618799E-5</v>
      </c>
      <c r="I393" s="19">
        <v>-1.0994640698427508E-3</v>
      </c>
      <c r="J393" s="19">
        <v>1.4614664913338446E-2</v>
      </c>
      <c r="K393" s="19">
        <v>8.1663539307683136E-2</v>
      </c>
      <c r="L393" s="4"/>
    </row>
    <row r="394" spans="1:12" ht="15.75" thickBot="1" x14ac:dyDescent="0.3">
      <c r="A394" s="14" t="s">
        <v>971</v>
      </c>
      <c r="B394" s="21">
        <v>3</v>
      </c>
      <c r="C394" s="16">
        <v>8</v>
      </c>
      <c r="D394" s="17" t="s">
        <v>332</v>
      </c>
      <c r="E394" s="25" t="s">
        <v>139</v>
      </c>
      <c r="F394" s="17" t="s">
        <v>121</v>
      </c>
      <c r="G394" s="17" t="s">
        <v>113</v>
      </c>
      <c r="H394" s="28">
        <v>1.3386178534203634E-5</v>
      </c>
      <c r="I394" s="19">
        <v>-6.8569205217659649E-4</v>
      </c>
      <c r="J394" s="19">
        <v>1.10428181538977E-2</v>
      </c>
      <c r="K394" s="19">
        <v>5.5384690420266121E-2</v>
      </c>
      <c r="L394" s="4"/>
    </row>
    <row r="395" spans="1:12" ht="15.75" thickBot="1" x14ac:dyDescent="0.3">
      <c r="A395" s="14" t="s">
        <v>972</v>
      </c>
      <c r="B395" s="21">
        <v>3</v>
      </c>
      <c r="C395" s="16">
        <v>9</v>
      </c>
      <c r="D395" s="17" t="s">
        <v>332</v>
      </c>
      <c r="E395" s="25" t="s">
        <v>139</v>
      </c>
      <c r="F395" s="17" t="s">
        <v>121</v>
      </c>
      <c r="G395" s="17" t="s">
        <v>113</v>
      </c>
      <c r="H395" s="28">
        <v>-5.645028417402811E-6</v>
      </c>
      <c r="I395" s="19">
        <v>1.2755559520959402E-4</v>
      </c>
      <c r="J395" s="19">
        <v>1.7770927200330567E-3</v>
      </c>
      <c r="K395" s="19">
        <v>4.6304526027726264E-2</v>
      </c>
      <c r="L395" s="4"/>
    </row>
    <row r="396" spans="1:12" ht="15.75" thickBot="1" x14ac:dyDescent="0.3">
      <c r="A396" s="14" t="s">
        <v>973</v>
      </c>
      <c r="B396" s="21">
        <v>3</v>
      </c>
      <c r="C396" s="16">
        <v>10</v>
      </c>
      <c r="D396" s="17" t="s">
        <v>332</v>
      </c>
      <c r="E396" s="25" t="s">
        <v>139</v>
      </c>
      <c r="F396" s="17" t="s">
        <v>121</v>
      </c>
      <c r="G396" s="17" t="s">
        <v>113</v>
      </c>
      <c r="H396" s="28">
        <v>-1.2325558173454441E-5</v>
      </c>
      <c r="I396" s="19">
        <v>5.1662002117122197E-4</v>
      </c>
      <c r="J396" s="19">
        <v>-4.6143102893720211E-3</v>
      </c>
      <c r="K396" s="19">
        <v>5.2810455789306043E-2</v>
      </c>
      <c r="L396" s="4"/>
    </row>
    <row r="397" spans="1:12" ht="15.75" thickBot="1" x14ac:dyDescent="0.3">
      <c r="A397" s="14" t="s">
        <v>974</v>
      </c>
      <c r="B397" s="21">
        <v>3</v>
      </c>
      <c r="C397" s="16">
        <v>11</v>
      </c>
      <c r="D397" s="17" t="s">
        <v>332</v>
      </c>
      <c r="E397" s="25" t="s">
        <v>139</v>
      </c>
      <c r="F397" s="17" t="s">
        <v>121</v>
      </c>
      <c r="G397" s="17" t="s">
        <v>113</v>
      </c>
      <c r="H397" s="28">
        <v>-1.3037588301717223E-5</v>
      </c>
      <c r="I397" s="19">
        <v>5.7715483407371837E-4</v>
      </c>
      <c r="J397" s="19">
        <v>-6.2766731402619652E-3</v>
      </c>
      <c r="K397" s="19">
        <v>5.0799771014363705E-2</v>
      </c>
      <c r="L397" s="4"/>
    </row>
    <row r="398" spans="1:12" ht="15.75" thickBot="1" x14ac:dyDescent="0.3">
      <c r="A398" s="14" t="s">
        <v>975</v>
      </c>
      <c r="B398" s="21">
        <v>3</v>
      </c>
      <c r="C398" s="16">
        <v>12</v>
      </c>
      <c r="D398" s="17" t="s">
        <v>332</v>
      </c>
      <c r="E398" s="25" t="s">
        <v>139</v>
      </c>
      <c r="F398" s="17" t="s">
        <v>121</v>
      </c>
      <c r="G398" s="17" t="s">
        <v>113</v>
      </c>
      <c r="H398" s="28">
        <v>-1.0632384161264463E-5</v>
      </c>
      <c r="I398" s="19">
        <v>5.4623264872935529E-4</v>
      </c>
      <c r="J398" s="19">
        <v>-7.5694233137300962E-3</v>
      </c>
      <c r="K398" s="19">
        <v>5.0006685007486194E-2</v>
      </c>
      <c r="L398" s="4"/>
    </row>
    <row r="399" spans="1:12" ht="15.75" thickBot="1" x14ac:dyDescent="0.3">
      <c r="A399" s="14" t="s">
        <v>976</v>
      </c>
      <c r="B399" s="21">
        <v>3</v>
      </c>
      <c r="C399" s="16">
        <v>1</v>
      </c>
      <c r="D399" s="17" t="s">
        <v>332</v>
      </c>
      <c r="E399" s="23" t="s">
        <v>120</v>
      </c>
      <c r="F399" s="17" t="s">
        <v>121</v>
      </c>
      <c r="G399" s="24" t="s">
        <v>927</v>
      </c>
      <c r="H399" s="28">
        <v>-2.8058798818451287E-6</v>
      </c>
      <c r="I399" s="19">
        <v>1.5013878897568529E-4</v>
      </c>
      <c r="J399" s="19">
        <v>-2.8672189787952653E-3</v>
      </c>
      <c r="K399" s="19">
        <v>2.2649791540376878E-2</v>
      </c>
      <c r="L399" s="17" t="s">
        <v>928</v>
      </c>
    </row>
    <row r="400" spans="1:12" ht="15.75" thickBot="1" x14ac:dyDescent="0.3">
      <c r="A400" s="14" t="s">
        <v>977</v>
      </c>
      <c r="B400" s="21">
        <v>3</v>
      </c>
      <c r="C400" s="16">
        <v>2</v>
      </c>
      <c r="D400" s="17" t="s">
        <v>332</v>
      </c>
      <c r="E400" s="23" t="s">
        <v>120</v>
      </c>
      <c r="F400" s="17" t="s">
        <v>121</v>
      </c>
      <c r="G400" s="24" t="s">
        <v>927</v>
      </c>
      <c r="H400" s="28">
        <v>-2.2174336624966811E-6</v>
      </c>
      <c r="I400" s="19">
        <v>1.2420844912874494E-4</v>
      </c>
      <c r="J400" s="19">
        <v>-2.5082840634618282E-3</v>
      </c>
      <c r="K400" s="19">
        <v>2.0922085160016139E-2</v>
      </c>
      <c r="L400" s="4"/>
    </row>
    <row r="401" spans="1:12" ht="15.75" thickBot="1" x14ac:dyDescent="0.3">
      <c r="A401" s="14" t="s">
        <v>978</v>
      </c>
      <c r="B401" s="21">
        <v>3</v>
      </c>
      <c r="C401" s="16">
        <v>3</v>
      </c>
      <c r="D401" s="17" t="s">
        <v>332</v>
      </c>
      <c r="E401" s="23" t="s">
        <v>120</v>
      </c>
      <c r="F401" s="17" t="s">
        <v>121</v>
      </c>
      <c r="G401" s="24" t="s">
        <v>927</v>
      </c>
      <c r="H401" s="28">
        <v>-2.4018992338946086E-6</v>
      </c>
      <c r="I401" s="19">
        <v>1.3628124372880307E-4</v>
      </c>
      <c r="J401" s="19">
        <v>-2.7909831001710901E-3</v>
      </c>
      <c r="K401" s="19">
        <v>2.3408362543797804E-2</v>
      </c>
      <c r="L401" s="4"/>
    </row>
    <row r="402" spans="1:12" ht="15.75" thickBot="1" x14ac:dyDescent="0.3">
      <c r="A402" s="14" t="s">
        <v>979</v>
      </c>
      <c r="B402" s="21">
        <v>3</v>
      </c>
      <c r="C402" s="16">
        <v>4</v>
      </c>
      <c r="D402" s="17" t="s">
        <v>332</v>
      </c>
      <c r="E402" s="23" t="s">
        <v>120</v>
      </c>
      <c r="F402" s="17" t="s">
        <v>121</v>
      </c>
      <c r="G402" s="24" t="s">
        <v>927</v>
      </c>
      <c r="H402" s="28">
        <v>-2.5429522306021555E-6</v>
      </c>
      <c r="I402" s="19">
        <v>1.4703344782548725E-4</v>
      </c>
      <c r="J402" s="19">
        <v>-3.0441520182683778E-3</v>
      </c>
      <c r="K402" s="19">
        <v>2.5096051823209224E-2</v>
      </c>
      <c r="L402" s="4"/>
    </row>
    <row r="403" spans="1:12" ht="15.75" thickBot="1" x14ac:dyDescent="0.3">
      <c r="A403" s="14" t="s">
        <v>980</v>
      </c>
      <c r="B403" s="21">
        <v>3</v>
      </c>
      <c r="C403" s="16">
        <v>5</v>
      </c>
      <c r="D403" s="17" t="s">
        <v>332</v>
      </c>
      <c r="E403" s="23" t="s">
        <v>120</v>
      </c>
      <c r="F403" s="17" t="s">
        <v>121</v>
      </c>
      <c r="G403" s="24" t="s">
        <v>927</v>
      </c>
      <c r="H403" s="28">
        <v>-3.7296369997134617E-6</v>
      </c>
      <c r="I403" s="19">
        <v>1.9505520604867245E-4</v>
      </c>
      <c r="J403" s="19">
        <v>-3.5800228271119878E-3</v>
      </c>
      <c r="K403" s="19">
        <v>2.5974582613713035E-2</v>
      </c>
      <c r="L403" s="4"/>
    </row>
    <row r="404" spans="1:12" ht="15.75" thickBot="1" x14ac:dyDescent="0.3">
      <c r="A404" s="14" t="s">
        <v>981</v>
      </c>
      <c r="B404" s="21">
        <v>3</v>
      </c>
      <c r="C404" s="16">
        <v>6</v>
      </c>
      <c r="D404" s="17" t="s">
        <v>332</v>
      </c>
      <c r="E404" s="23" t="s">
        <v>120</v>
      </c>
      <c r="F404" s="17" t="s">
        <v>121</v>
      </c>
      <c r="G404" s="24" t="s">
        <v>927</v>
      </c>
      <c r="H404" s="28">
        <v>-3.8091127455748436E-6</v>
      </c>
      <c r="I404" s="19">
        <v>2.0048004364867203E-4</v>
      </c>
      <c r="J404" s="19">
        <v>-3.7131723565110518E-3</v>
      </c>
      <c r="K404" s="19">
        <v>2.7118096534301642E-2</v>
      </c>
      <c r="L404" s="4"/>
    </row>
    <row r="405" spans="1:12" ht="15.75" thickBot="1" x14ac:dyDescent="0.3">
      <c r="A405" s="14" t="s">
        <v>982</v>
      </c>
      <c r="B405" s="21">
        <v>3</v>
      </c>
      <c r="C405" s="16">
        <v>7</v>
      </c>
      <c r="D405" s="17" t="s">
        <v>332</v>
      </c>
      <c r="E405" s="23" t="s">
        <v>120</v>
      </c>
      <c r="F405" s="17" t="s">
        <v>121</v>
      </c>
      <c r="G405" s="24" t="s">
        <v>927</v>
      </c>
      <c r="H405" s="28">
        <v>-4.8237537882601924E-6</v>
      </c>
      <c r="I405" s="19">
        <v>2.4981608882178059E-4</v>
      </c>
      <c r="J405" s="19">
        <v>-4.5112606573856481E-3</v>
      </c>
      <c r="K405" s="19">
        <v>3.1767423784257884E-2</v>
      </c>
      <c r="L405" s="4"/>
    </row>
    <row r="406" spans="1:12" ht="15.75" thickBot="1" x14ac:dyDescent="0.3">
      <c r="A406" s="14" t="s">
        <v>983</v>
      </c>
      <c r="B406" s="21">
        <v>3</v>
      </c>
      <c r="C406" s="16">
        <v>8</v>
      </c>
      <c r="D406" s="17" t="s">
        <v>332</v>
      </c>
      <c r="E406" s="23" t="s">
        <v>120</v>
      </c>
      <c r="F406" s="17" t="s">
        <v>121</v>
      </c>
      <c r="G406" s="24" t="s">
        <v>927</v>
      </c>
      <c r="H406" s="28">
        <v>-3.81923712043148E-6</v>
      </c>
      <c r="I406" s="19">
        <v>2.0540783866976437E-4</v>
      </c>
      <c r="J406" s="19">
        <v>-3.9071121157620388E-3</v>
      </c>
      <c r="K406" s="19">
        <v>2.9389395832111354E-2</v>
      </c>
      <c r="L406" s="4"/>
    </row>
    <row r="407" spans="1:12" ht="15.75" thickBot="1" x14ac:dyDescent="0.3">
      <c r="A407" s="14" t="s">
        <v>984</v>
      </c>
      <c r="B407" s="21">
        <v>3</v>
      </c>
      <c r="C407" s="16">
        <v>9</v>
      </c>
      <c r="D407" s="17" t="s">
        <v>332</v>
      </c>
      <c r="E407" s="23" t="s">
        <v>120</v>
      </c>
      <c r="F407" s="17" t="s">
        <v>121</v>
      </c>
      <c r="G407" s="24" t="s">
        <v>927</v>
      </c>
      <c r="H407" s="28">
        <v>-3.0098498598313663E-6</v>
      </c>
      <c r="I407" s="19">
        <v>1.6787286355496317E-4</v>
      </c>
      <c r="J407" s="19">
        <v>-3.3387301364468801E-3</v>
      </c>
      <c r="K407" s="19">
        <v>2.6497160384109712E-2</v>
      </c>
      <c r="L407" s="4"/>
    </row>
    <row r="408" spans="1:12" ht="15.75" thickBot="1" x14ac:dyDescent="0.3">
      <c r="A408" s="14" t="s">
        <v>985</v>
      </c>
      <c r="B408" s="21">
        <v>3</v>
      </c>
      <c r="C408" s="16">
        <v>10</v>
      </c>
      <c r="D408" s="17" t="s">
        <v>332</v>
      </c>
      <c r="E408" s="23" t="s">
        <v>120</v>
      </c>
      <c r="F408" s="17" t="s">
        <v>121</v>
      </c>
      <c r="G408" s="24" t="s">
        <v>927</v>
      </c>
      <c r="H408" s="28">
        <v>-2.6311409485340318E-6</v>
      </c>
      <c r="I408" s="19">
        <v>1.4311027818203207E-4</v>
      </c>
      <c r="J408" s="19">
        <v>-2.8259832899455739E-3</v>
      </c>
      <c r="K408" s="19">
        <v>2.3365720788245309E-2</v>
      </c>
      <c r="L408" s="4"/>
    </row>
    <row r="409" spans="1:12" ht="15.75" thickBot="1" x14ac:dyDescent="0.3">
      <c r="A409" s="14" t="s">
        <v>986</v>
      </c>
      <c r="B409" s="21">
        <v>3</v>
      </c>
      <c r="C409" s="16">
        <v>11</v>
      </c>
      <c r="D409" s="17" t="s">
        <v>332</v>
      </c>
      <c r="E409" s="23" t="s">
        <v>120</v>
      </c>
      <c r="F409" s="17" t="s">
        <v>121</v>
      </c>
      <c r="G409" s="24" t="s">
        <v>927</v>
      </c>
      <c r="H409" s="28">
        <v>-2.2623585288553327E-6</v>
      </c>
      <c r="I409" s="19">
        <v>1.2772814110937461E-4</v>
      </c>
      <c r="J409" s="19">
        <v>-2.6294639662947789E-3</v>
      </c>
      <c r="K409" s="19">
        <v>2.262566533360142E-2</v>
      </c>
      <c r="L409" s="4"/>
    </row>
    <row r="410" spans="1:12" ht="15.75" thickBot="1" x14ac:dyDescent="0.3">
      <c r="A410" s="14" t="s">
        <v>987</v>
      </c>
      <c r="B410" s="21">
        <v>3</v>
      </c>
      <c r="C410" s="16">
        <v>12</v>
      </c>
      <c r="D410" s="17" t="s">
        <v>332</v>
      </c>
      <c r="E410" s="23" t="s">
        <v>120</v>
      </c>
      <c r="F410" s="17" t="s">
        <v>121</v>
      </c>
      <c r="G410" s="24" t="s">
        <v>927</v>
      </c>
      <c r="H410" s="28">
        <v>-2.760066068184833E-6</v>
      </c>
      <c r="I410" s="19">
        <v>1.46488336829713E-4</v>
      </c>
      <c r="J410" s="19">
        <v>-2.8035697398226278E-3</v>
      </c>
      <c r="K410" s="19">
        <v>2.2655596193861802E-2</v>
      </c>
      <c r="L410" s="4"/>
    </row>
    <row r="411" spans="1:12" ht="15.75" thickBot="1" x14ac:dyDescent="0.3">
      <c r="A411" s="14" t="s">
        <v>988</v>
      </c>
      <c r="B411" s="22">
        <v>4</v>
      </c>
      <c r="C411" s="16">
        <v>1</v>
      </c>
      <c r="D411" s="17" t="s">
        <v>332</v>
      </c>
      <c r="E411" s="25" t="s">
        <v>139</v>
      </c>
      <c r="F411" s="17" t="s">
        <v>121</v>
      </c>
      <c r="G411" s="17" t="s">
        <v>113</v>
      </c>
      <c r="H411" s="28">
        <v>-6.9189113951039918E-6</v>
      </c>
      <c r="I411" s="19">
        <v>3.5618655034636704E-4</v>
      </c>
      <c r="J411" s="19">
        <v>-5.627229356452732E-3</v>
      </c>
      <c r="K411" s="19">
        <v>4.3171627095535584E-2</v>
      </c>
      <c r="L411" s="17" t="s">
        <v>914</v>
      </c>
    </row>
    <row r="412" spans="1:12" ht="15.75" thickBot="1" x14ac:dyDescent="0.3">
      <c r="A412" s="14" t="s">
        <v>989</v>
      </c>
      <c r="B412" s="22">
        <v>4</v>
      </c>
      <c r="C412" s="16">
        <v>2</v>
      </c>
      <c r="D412" s="17" t="s">
        <v>332</v>
      </c>
      <c r="E412" s="25" t="s">
        <v>139</v>
      </c>
      <c r="F412" s="17" t="s">
        <v>121</v>
      </c>
      <c r="G412" s="17" t="s">
        <v>113</v>
      </c>
      <c r="H412" s="28">
        <v>-6.2079412226048757E-6</v>
      </c>
      <c r="I412" s="19">
        <v>3.0535141185810273E-4</v>
      </c>
      <c r="J412" s="19">
        <v>-4.3156943905489067E-3</v>
      </c>
      <c r="K412" s="19">
        <v>3.4511633484575061E-2</v>
      </c>
      <c r="L412" s="4"/>
    </row>
    <row r="413" spans="1:12" ht="15.75" thickBot="1" x14ac:dyDescent="0.3">
      <c r="A413" s="14" t="s">
        <v>990</v>
      </c>
      <c r="B413" s="22">
        <v>4</v>
      </c>
      <c r="C413" s="16">
        <v>3</v>
      </c>
      <c r="D413" s="17" t="s">
        <v>332</v>
      </c>
      <c r="E413" s="25" t="s">
        <v>139</v>
      </c>
      <c r="F413" s="17" t="s">
        <v>121</v>
      </c>
      <c r="G413" s="17" t="s">
        <v>113</v>
      </c>
      <c r="H413" s="28">
        <v>-6.9863605449389019E-6</v>
      </c>
      <c r="I413" s="19">
        <v>3.4135852668166637E-4</v>
      </c>
      <c r="J413" s="19">
        <v>-3.9542930883245632E-3</v>
      </c>
      <c r="K413" s="19">
        <v>4.6266683813625718E-2</v>
      </c>
      <c r="L413" s="4"/>
    </row>
    <row r="414" spans="1:12" ht="15.75" thickBot="1" x14ac:dyDescent="0.3">
      <c r="A414" s="14" t="s">
        <v>991</v>
      </c>
      <c r="B414" s="22">
        <v>4</v>
      </c>
      <c r="C414" s="16">
        <v>4</v>
      </c>
      <c r="D414" s="17" t="s">
        <v>332</v>
      </c>
      <c r="E414" s="25" t="s">
        <v>139</v>
      </c>
      <c r="F414" s="17" t="s">
        <v>121</v>
      </c>
      <c r="G414" s="17" t="s">
        <v>113</v>
      </c>
      <c r="H414" s="28">
        <v>2.1136081935376168E-6</v>
      </c>
      <c r="I414" s="19">
        <v>-1.3345279628386284E-4</v>
      </c>
      <c r="J414" s="19">
        <v>3.1974791114555852E-3</v>
      </c>
      <c r="K414" s="19">
        <v>5.981757115378919E-2</v>
      </c>
      <c r="L414" s="4"/>
    </row>
    <row r="415" spans="1:12" ht="15.75" thickBot="1" x14ac:dyDescent="0.3">
      <c r="A415" s="14" t="s">
        <v>992</v>
      </c>
      <c r="B415" s="22">
        <v>4</v>
      </c>
      <c r="C415" s="16">
        <v>5</v>
      </c>
      <c r="D415" s="17" t="s">
        <v>332</v>
      </c>
      <c r="E415" s="25" t="s">
        <v>139</v>
      </c>
      <c r="F415" s="17" t="s">
        <v>121</v>
      </c>
      <c r="G415" s="17" t="s">
        <v>113</v>
      </c>
      <c r="H415" s="28">
        <v>1.5444474827249432E-5</v>
      </c>
      <c r="I415" s="19">
        <v>-7.559376886589552E-4</v>
      </c>
      <c r="J415" s="19">
        <v>1.084998507368643E-2</v>
      </c>
      <c r="K415" s="19">
        <v>8.9318310398444872E-2</v>
      </c>
      <c r="L415" s="4"/>
    </row>
    <row r="416" spans="1:12" ht="15.75" thickBot="1" x14ac:dyDescent="0.3">
      <c r="A416" s="14" t="s">
        <v>993</v>
      </c>
      <c r="B416" s="22">
        <v>4</v>
      </c>
      <c r="C416" s="16">
        <v>6</v>
      </c>
      <c r="D416" s="17" t="s">
        <v>332</v>
      </c>
      <c r="E416" s="25" t="s">
        <v>139</v>
      </c>
      <c r="F416" s="17" t="s">
        <v>121</v>
      </c>
      <c r="G416" s="17" t="s">
        <v>113</v>
      </c>
      <c r="H416" s="28">
        <v>2.1449017214031837E-5</v>
      </c>
      <c r="I416" s="19">
        <v>-1.0190445384729717E-3</v>
      </c>
      <c r="J416" s="19">
        <v>1.351439184928971E-2</v>
      </c>
      <c r="K416" s="19">
        <v>0.11218409372210847</v>
      </c>
      <c r="L416" s="4"/>
    </row>
    <row r="417" spans="1:12" ht="15.75" thickBot="1" x14ac:dyDescent="0.3">
      <c r="A417" s="14" t="s">
        <v>994</v>
      </c>
      <c r="B417" s="22">
        <v>4</v>
      </c>
      <c r="C417" s="16">
        <v>7</v>
      </c>
      <c r="D417" s="17" t="s">
        <v>332</v>
      </c>
      <c r="E417" s="25" t="s">
        <v>139</v>
      </c>
      <c r="F417" s="17" t="s">
        <v>121</v>
      </c>
      <c r="G417" s="17" t="s">
        <v>113</v>
      </c>
      <c r="H417" s="28">
        <v>1.9049754436403988E-5</v>
      </c>
      <c r="I417" s="19">
        <v>-9.0719870502856766E-4</v>
      </c>
      <c r="J417" s="19">
        <v>1.2189459871567995E-2</v>
      </c>
      <c r="K417" s="19">
        <v>0.11025317488707488</v>
      </c>
      <c r="L417" s="4"/>
    </row>
    <row r="418" spans="1:12" ht="15.75" thickBot="1" x14ac:dyDescent="0.3">
      <c r="A418" s="14" t="s">
        <v>995</v>
      </c>
      <c r="B418" s="22">
        <v>4</v>
      </c>
      <c r="C418" s="16">
        <v>8</v>
      </c>
      <c r="D418" s="17" t="s">
        <v>332</v>
      </c>
      <c r="E418" s="25" t="s">
        <v>139</v>
      </c>
      <c r="F418" s="17" t="s">
        <v>121</v>
      </c>
      <c r="G418" s="17" t="s">
        <v>113</v>
      </c>
      <c r="H418" s="28">
        <v>1.4008755731382571E-5</v>
      </c>
      <c r="I418" s="19">
        <v>-7.0306550266855338E-4</v>
      </c>
      <c r="J418" s="19">
        <v>1.0610571600141604E-2</v>
      </c>
      <c r="K418" s="19">
        <v>8.65474777643091E-2</v>
      </c>
      <c r="L418" s="4"/>
    </row>
    <row r="419" spans="1:12" ht="15.75" thickBot="1" x14ac:dyDescent="0.3">
      <c r="A419" s="14" t="s">
        <v>996</v>
      </c>
      <c r="B419" s="22">
        <v>4</v>
      </c>
      <c r="C419" s="16">
        <v>9</v>
      </c>
      <c r="D419" s="17" t="s">
        <v>332</v>
      </c>
      <c r="E419" s="25" t="s">
        <v>139</v>
      </c>
      <c r="F419" s="17" t="s">
        <v>121</v>
      </c>
      <c r="G419" s="17" t="s">
        <v>113</v>
      </c>
      <c r="H419" s="28">
        <v>4.7817580406016822E-6</v>
      </c>
      <c r="I419" s="19">
        <v>-3.0844126619898246E-4</v>
      </c>
      <c r="J419" s="19">
        <v>6.6337107341499198E-3</v>
      </c>
      <c r="K419" s="19">
        <v>5.9666721144045469E-2</v>
      </c>
      <c r="L419" s="4"/>
    </row>
    <row r="420" spans="1:12" ht="15.75" thickBot="1" x14ac:dyDescent="0.3">
      <c r="A420" s="14" t="s">
        <v>997</v>
      </c>
      <c r="B420" s="22">
        <v>4</v>
      </c>
      <c r="C420" s="16">
        <v>10</v>
      </c>
      <c r="D420" s="17" t="s">
        <v>332</v>
      </c>
      <c r="E420" s="25" t="s">
        <v>139</v>
      </c>
      <c r="F420" s="17" t="s">
        <v>121</v>
      </c>
      <c r="G420" s="17" t="s">
        <v>113</v>
      </c>
      <c r="H420" s="28">
        <v>-1.2930324627251722E-5</v>
      </c>
      <c r="I420" s="19">
        <v>5.5644067816557757E-4</v>
      </c>
      <c r="J420" s="19">
        <v>-5.1012925652797183E-3</v>
      </c>
      <c r="K420" s="19">
        <v>5.0275638715171551E-2</v>
      </c>
      <c r="L420" s="4"/>
    </row>
    <row r="421" spans="1:12" ht="15.75" thickBot="1" x14ac:dyDescent="0.3">
      <c r="A421" s="14" t="s">
        <v>998</v>
      </c>
      <c r="B421" s="22">
        <v>4</v>
      </c>
      <c r="C421" s="16">
        <v>11</v>
      </c>
      <c r="D421" s="17" t="s">
        <v>332</v>
      </c>
      <c r="E421" s="25" t="s">
        <v>139</v>
      </c>
      <c r="F421" s="17" t="s">
        <v>121</v>
      </c>
      <c r="G421" s="17" t="s">
        <v>113</v>
      </c>
      <c r="H421" s="28">
        <v>-9.4503347930892759E-6</v>
      </c>
      <c r="I421" s="19">
        <v>4.3001604056238643E-4</v>
      </c>
      <c r="J421" s="19">
        <v>-4.564585094417253E-3</v>
      </c>
      <c r="K421" s="19">
        <v>3.9979276669399384E-2</v>
      </c>
      <c r="L421" s="4"/>
    </row>
    <row r="422" spans="1:12" ht="15.75" thickBot="1" x14ac:dyDescent="0.3">
      <c r="A422" s="14" t="s">
        <v>999</v>
      </c>
      <c r="B422" s="22">
        <v>4</v>
      </c>
      <c r="C422" s="16">
        <v>12</v>
      </c>
      <c r="D422" s="17" t="s">
        <v>332</v>
      </c>
      <c r="E422" s="25" t="s">
        <v>139</v>
      </c>
      <c r="F422" s="17" t="s">
        <v>121</v>
      </c>
      <c r="G422" s="17" t="s">
        <v>113</v>
      </c>
      <c r="H422" s="28">
        <v>-8.2361424850238326E-6</v>
      </c>
      <c r="I422" s="19">
        <v>4.0603803283476312E-4</v>
      </c>
      <c r="J422" s="19">
        <v>-5.5344354453528448E-3</v>
      </c>
      <c r="K422" s="19">
        <v>4.0100624101095383E-2</v>
      </c>
      <c r="L422" s="4"/>
    </row>
    <row r="423" spans="1:12" ht="15.75" thickBot="1" x14ac:dyDescent="0.3">
      <c r="A423" s="14" t="s">
        <v>1000</v>
      </c>
      <c r="B423" s="22">
        <v>4</v>
      </c>
      <c r="C423" s="16">
        <v>1</v>
      </c>
      <c r="D423" s="17" t="s">
        <v>332</v>
      </c>
      <c r="E423" s="23" t="s">
        <v>120</v>
      </c>
      <c r="F423" s="17" t="s">
        <v>121</v>
      </c>
      <c r="G423" s="24" t="s">
        <v>927</v>
      </c>
      <c r="H423" s="28">
        <v>-1.8405078522227717E-6</v>
      </c>
      <c r="I423" s="19">
        <v>1.0123387821779265E-4</v>
      </c>
      <c r="J423" s="19">
        <v>-1.9734757492699592E-3</v>
      </c>
      <c r="K423" s="19">
        <v>1.6313190090610195E-2</v>
      </c>
      <c r="L423" s="17" t="s">
        <v>928</v>
      </c>
    </row>
    <row r="424" spans="1:12" ht="15.75" thickBot="1" x14ac:dyDescent="0.3">
      <c r="A424" s="14" t="s">
        <v>1001</v>
      </c>
      <c r="B424" s="22">
        <v>4</v>
      </c>
      <c r="C424" s="16">
        <v>2</v>
      </c>
      <c r="D424" s="17" t="s">
        <v>332</v>
      </c>
      <c r="E424" s="23" t="s">
        <v>120</v>
      </c>
      <c r="F424" s="17" t="s">
        <v>121</v>
      </c>
      <c r="G424" s="24" t="s">
        <v>927</v>
      </c>
      <c r="H424" s="28">
        <v>-1.4199239487201336E-6</v>
      </c>
      <c r="I424" s="28">
        <v>8.0128632955473478E-5</v>
      </c>
      <c r="J424" s="19">
        <v>-1.6146891165492074E-3</v>
      </c>
      <c r="K424" s="19">
        <v>1.3979817255679133E-2</v>
      </c>
      <c r="L424" s="4"/>
    </row>
    <row r="425" spans="1:12" ht="15.75" thickBot="1" x14ac:dyDescent="0.3">
      <c r="A425" s="14" t="s">
        <v>1002</v>
      </c>
      <c r="B425" s="22">
        <v>4</v>
      </c>
      <c r="C425" s="16">
        <v>3</v>
      </c>
      <c r="D425" s="17" t="s">
        <v>332</v>
      </c>
      <c r="E425" s="23" t="s">
        <v>120</v>
      </c>
      <c r="F425" s="17" t="s">
        <v>121</v>
      </c>
      <c r="G425" s="24" t="s">
        <v>927</v>
      </c>
      <c r="H425" s="28">
        <v>-1.7758789416466791E-6</v>
      </c>
      <c r="I425" s="19">
        <v>1.0003853268479994E-4</v>
      </c>
      <c r="J425" s="19">
        <v>-2.0289599038363863E-3</v>
      </c>
      <c r="K425" s="19">
        <v>1.756865247459417E-2</v>
      </c>
      <c r="L425" s="4"/>
    </row>
    <row r="426" spans="1:12" ht="15.75" thickBot="1" x14ac:dyDescent="0.3">
      <c r="A426" s="14" t="s">
        <v>1003</v>
      </c>
      <c r="B426" s="22">
        <v>4</v>
      </c>
      <c r="C426" s="16">
        <v>4</v>
      </c>
      <c r="D426" s="17" t="s">
        <v>332</v>
      </c>
      <c r="E426" s="23" t="s">
        <v>120</v>
      </c>
      <c r="F426" s="17" t="s">
        <v>121</v>
      </c>
      <c r="G426" s="24" t="s">
        <v>927</v>
      </c>
      <c r="H426" s="28">
        <v>-1.8956182229605535E-6</v>
      </c>
      <c r="I426" s="19">
        <v>1.0544465127772667E-4</v>
      </c>
      <c r="J426" s="19">
        <v>-2.1168245138989327E-3</v>
      </c>
      <c r="K426" s="19">
        <v>1.80122574193241E-2</v>
      </c>
      <c r="L426" s="4"/>
    </row>
    <row r="427" spans="1:12" ht="15.75" thickBot="1" x14ac:dyDescent="0.3">
      <c r="A427" s="14" t="s">
        <v>1004</v>
      </c>
      <c r="B427" s="22">
        <v>4</v>
      </c>
      <c r="C427" s="16">
        <v>5</v>
      </c>
      <c r="D427" s="17" t="s">
        <v>332</v>
      </c>
      <c r="E427" s="23" t="s">
        <v>120</v>
      </c>
      <c r="F427" s="17" t="s">
        <v>121</v>
      </c>
      <c r="G427" s="24" t="s">
        <v>927</v>
      </c>
      <c r="H427" s="28">
        <v>-2.4001066376399147E-6</v>
      </c>
      <c r="I427" s="19">
        <v>1.3137035699240009E-4</v>
      </c>
      <c r="J427" s="19">
        <v>-2.5388254967958538E-3</v>
      </c>
      <c r="K427" s="19">
        <v>2.0067508060147166E-2</v>
      </c>
      <c r="L427" s="4"/>
    </row>
    <row r="428" spans="1:12" ht="15.75" thickBot="1" x14ac:dyDescent="0.3">
      <c r="A428" s="14" t="s">
        <v>1005</v>
      </c>
      <c r="B428" s="22">
        <v>4</v>
      </c>
      <c r="C428" s="16">
        <v>6</v>
      </c>
      <c r="D428" s="17" t="s">
        <v>332</v>
      </c>
      <c r="E428" s="23" t="s">
        <v>120</v>
      </c>
      <c r="F428" s="17" t="s">
        <v>121</v>
      </c>
      <c r="G428" s="24" t="s">
        <v>927</v>
      </c>
      <c r="H428" s="28">
        <v>-2.62261757678925E-6</v>
      </c>
      <c r="I428" s="19">
        <v>1.4174737276012676E-4</v>
      </c>
      <c r="J428" s="19">
        <v>-2.6956760887794961E-3</v>
      </c>
      <c r="K428" s="19">
        <v>2.0911390022125571E-2</v>
      </c>
      <c r="L428" s="4"/>
    </row>
    <row r="429" spans="1:12" ht="15.75" thickBot="1" x14ac:dyDescent="0.3">
      <c r="A429" s="14" t="s">
        <v>1006</v>
      </c>
      <c r="B429" s="22">
        <v>4</v>
      </c>
      <c r="C429" s="16">
        <v>7</v>
      </c>
      <c r="D429" s="17" t="s">
        <v>332</v>
      </c>
      <c r="E429" s="23" t="s">
        <v>120</v>
      </c>
      <c r="F429" s="17" t="s">
        <v>121</v>
      </c>
      <c r="G429" s="24" t="s">
        <v>927</v>
      </c>
      <c r="H429" s="28">
        <v>-3.336866248979537E-6</v>
      </c>
      <c r="I429" s="19">
        <v>1.781577540489585E-4</v>
      </c>
      <c r="J429" s="19">
        <v>-3.3264922232967035E-3</v>
      </c>
      <c r="K429" s="19">
        <v>2.5139350609259141E-2</v>
      </c>
      <c r="L429" s="4"/>
    </row>
    <row r="430" spans="1:12" ht="15.75" thickBot="1" x14ac:dyDescent="0.3">
      <c r="A430" s="14" t="s">
        <v>1007</v>
      </c>
      <c r="B430" s="22">
        <v>4</v>
      </c>
      <c r="C430" s="16">
        <v>8</v>
      </c>
      <c r="D430" s="17" t="s">
        <v>332</v>
      </c>
      <c r="E430" s="23" t="s">
        <v>120</v>
      </c>
      <c r="F430" s="17" t="s">
        <v>121</v>
      </c>
      <c r="G430" s="24" t="s">
        <v>927</v>
      </c>
      <c r="H430" s="28">
        <v>-3.0456954673857728E-6</v>
      </c>
      <c r="I430" s="19">
        <v>1.6312917641935287E-4</v>
      </c>
      <c r="J430" s="19">
        <v>-3.0537293827555827E-3</v>
      </c>
      <c r="K430" s="19">
        <v>2.3124749964605826E-2</v>
      </c>
      <c r="L430" s="4"/>
    </row>
    <row r="431" spans="1:12" ht="15.75" thickBot="1" x14ac:dyDescent="0.3">
      <c r="A431" s="14" t="s">
        <v>1008</v>
      </c>
      <c r="B431" s="22">
        <v>4</v>
      </c>
      <c r="C431" s="16">
        <v>9</v>
      </c>
      <c r="D431" s="17" t="s">
        <v>332</v>
      </c>
      <c r="E431" s="23" t="s">
        <v>120</v>
      </c>
      <c r="F431" s="17" t="s">
        <v>121</v>
      </c>
      <c r="G431" s="24" t="s">
        <v>927</v>
      </c>
      <c r="H431" s="28">
        <v>-2.1116100869298243E-6</v>
      </c>
      <c r="I431" s="19">
        <v>1.185134805685977E-4</v>
      </c>
      <c r="J431" s="19">
        <v>-2.3825291008734164E-3</v>
      </c>
      <c r="K431" s="19">
        <v>2.0048687696856908E-2</v>
      </c>
      <c r="L431" s="4"/>
    </row>
    <row r="432" spans="1:12" ht="15.75" thickBot="1" x14ac:dyDescent="0.3">
      <c r="A432" s="14" t="s">
        <v>1009</v>
      </c>
      <c r="B432" s="22">
        <v>4</v>
      </c>
      <c r="C432" s="16">
        <v>10</v>
      </c>
      <c r="D432" s="17" t="s">
        <v>332</v>
      </c>
      <c r="E432" s="23" t="s">
        <v>120</v>
      </c>
      <c r="F432" s="17" t="s">
        <v>121</v>
      </c>
      <c r="G432" s="24" t="s">
        <v>927</v>
      </c>
      <c r="H432" s="28">
        <v>-2.2125274680932381E-6</v>
      </c>
      <c r="I432" s="19">
        <v>1.1962816361690473E-4</v>
      </c>
      <c r="J432" s="19">
        <v>-2.3123210470929441E-3</v>
      </c>
      <c r="K432" s="19">
        <v>1.9151718859887298E-2</v>
      </c>
      <c r="L432" s="4"/>
    </row>
    <row r="433" spans="1:12" ht="15.75" thickBot="1" x14ac:dyDescent="0.3">
      <c r="A433" s="14" t="s">
        <v>1010</v>
      </c>
      <c r="B433" s="22">
        <v>4</v>
      </c>
      <c r="C433" s="16">
        <v>11</v>
      </c>
      <c r="D433" s="17" t="s">
        <v>332</v>
      </c>
      <c r="E433" s="23" t="s">
        <v>120</v>
      </c>
      <c r="F433" s="17" t="s">
        <v>121</v>
      </c>
      <c r="G433" s="24" t="s">
        <v>927</v>
      </c>
      <c r="H433" s="28">
        <v>-1.5723729189791874E-6</v>
      </c>
      <c r="I433" s="28">
        <v>8.9136644928795544E-5</v>
      </c>
      <c r="J433" s="19">
        <v>-1.8415431004270288E-3</v>
      </c>
      <c r="K433" s="19">
        <v>1.6658129684218457E-2</v>
      </c>
      <c r="L433" s="4"/>
    </row>
    <row r="434" spans="1:12" ht="15.75" thickBot="1" x14ac:dyDescent="0.3">
      <c r="A434" s="14" t="s">
        <v>1011</v>
      </c>
      <c r="B434" s="22">
        <v>4</v>
      </c>
      <c r="C434" s="16">
        <v>12</v>
      </c>
      <c r="D434" s="17" t="s">
        <v>332</v>
      </c>
      <c r="E434" s="23" t="s">
        <v>120</v>
      </c>
      <c r="F434" s="17" t="s">
        <v>121</v>
      </c>
      <c r="G434" s="24" t="s">
        <v>927</v>
      </c>
      <c r="H434" s="28">
        <v>-1.8836280048478419E-6</v>
      </c>
      <c r="I434" s="19">
        <v>1.0322061239210815E-4</v>
      </c>
      <c r="J434" s="19">
        <v>-2.0130025763397913E-3</v>
      </c>
      <c r="K434" s="19">
        <v>1.6931714913517526E-2</v>
      </c>
      <c r="L434" s="4"/>
    </row>
    <row r="435" spans="1:12" ht="15.75" thickBot="1" x14ac:dyDescent="0.3">
      <c r="A435" s="14" t="s">
        <v>1012</v>
      </c>
      <c r="B435" s="15">
        <v>1</v>
      </c>
      <c r="C435" s="16">
        <v>1</v>
      </c>
      <c r="D435" s="17" t="s">
        <v>477</v>
      </c>
      <c r="E435" s="23" t="s">
        <v>120</v>
      </c>
      <c r="F435" s="17" t="s">
        <v>112</v>
      </c>
      <c r="G435" s="17" t="s">
        <v>113</v>
      </c>
      <c r="H435" s="19">
        <v>0</v>
      </c>
      <c r="I435" s="19">
        <v>0</v>
      </c>
      <c r="J435" s="19">
        <v>0</v>
      </c>
      <c r="K435" s="19">
        <v>5.8702586888766201E-2</v>
      </c>
      <c r="L435" s="4"/>
    </row>
    <row r="436" spans="1:12" ht="15.75" thickBot="1" x14ac:dyDescent="0.3">
      <c r="A436" s="14" t="s">
        <v>1013</v>
      </c>
      <c r="B436" s="15">
        <v>1</v>
      </c>
      <c r="C436" s="16">
        <v>2</v>
      </c>
      <c r="D436" s="17" t="s">
        <v>477</v>
      </c>
      <c r="E436" s="23" t="s">
        <v>120</v>
      </c>
      <c r="F436" s="17" t="s">
        <v>112</v>
      </c>
      <c r="G436" s="17" t="s">
        <v>113</v>
      </c>
      <c r="H436" s="19">
        <v>0</v>
      </c>
      <c r="I436" s="19">
        <v>0</v>
      </c>
      <c r="J436" s="19">
        <v>0</v>
      </c>
      <c r="K436" s="19">
        <v>6.2887854541445534E-2</v>
      </c>
      <c r="L436" s="4"/>
    </row>
    <row r="437" spans="1:12" ht="15.75" thickBot="1" x14ac:dyDescent="0.3">
      <c r="A437" s="14" t="s">
        <v>1014</v>
      </c>
      <c r="B437" s="15">
        <v>1</v>
      </c>
      <c r="C437" s="16">
        <v>3</v>
      </c>
      <c r="D437" s="17" t="s">
        <v>477</v>
      </c>
      <c r="E437" s="23" t="s">
        <v>120</v>
      </c>
      <c r="F437" s="17" t="s">
        <v>112</v>
      </c>
      <c r="G437" s="17" t="s">
        <v>113</v>
      </c>
      <c r="H437" s="19">
        <v>0</v>
      </c>
      <c r="I437" s="19">
        <v>0</v>
      </c>
      <c r="J437" s="19">
        <v>0</v>
      </c>
      <c r="K437" s="19">
        <v>7.181292479689956E-2</v>
      </c>
      <c r="L437" s="4"/>
    </row>
    <row r="438" spans="1:12" ht="15.75" thickBot="1" x14ac:dyDescent="0.3">
      <c r="A438" s="14" t="s">
        <v>1015</v>
      </c>
      <c r="B438" s="15">
        <v>1</v>
      </c>
      <c r="C438" s="16">
        <v>4</v>
      </c>
      <c r="D438" s="17" t="s">
        <v>477</v>
      </c>
      <c r="E438" s="23" t="s">
        <v>120</v>
      </c>
      <c r="F438" s="17" t="s">
        <v>112</v>
      </c>
      <c r="G438" s="17" t="s">
        <v>113</v>
      </c>
      <c r="H438" s="19">
        <v>0</v>
      </c>
      <c r="I438" s="19">
        <v>0</v>
      </c>
      <c r="J438" s="19">
        <v>0</v>
      </c>
      <c r="K438" s="19">
        <v>7.8433671690026838E-2</v>
      </c>
      <c r="L438" s="4"/>
    </row>
    <row r="439" spans="1:12" ht="15.75" thickBot="1" x14ac:dyDescent="0.3">
      <c r="A439" s="14" t="s">
        <v>1016</v>
      </c>
      <c r="B439" s="15">
        <v>1</v>
      </c>
      <c r="C439" s="16">
        <v>5</v>
      </c>
      <c r="D439" s="17" t="s">
        <v>477</v>
      </c>
      <c r="E439" s="23" t="s">
        <v>120</v>
      </c>
      <c r="F439" s="17" t="s">
        <v>112</v>
      </c>
      <c r="G439" s="17" t="s">
        <v>113</v>
      </c>
      <c r="H439" s="19">
        <v>0</v>
      </c>
      <c r="I439" s="19">
        <v>0</v>
      </c>
      <c r="J439" s="19">
        <v>0</v>
      </c>
      <c r="K439" s="19">
        <v>9.2218032494570112E-2</v>
      </c>
      <c r="L439" s="4"/>
    </row>
    <row r="440" spans="1:12" ht="15.75" thickBot="1" x14ac:dyDescent="0.3">
      <c r="A440" s="14" t="s">
        <v>1017</v>
      </c>
      <c r="B440" s="15">
        <v>1</v>
      </c>
      <c r="C440" s="16">
        <v>6</v>
      </c>
      <c r="D440" s="17" t="s">
        <v>477</v>
      </c>
      <c r="E440" s="23" t="s">
        <v>120</v>
      </c>
      <c r="F440" s="17" t="s">
        <v>112</v>
      </c>
      <c r="G440" s="17" t="s">
        <v>113</v>
      </c>
      <c r="H440" s="19">
        <v>0</v>
      </c>
      <c r="I440" s="19">
        <v>0</v>
      </c>
      <c r="J440" s="19">
        <v>0</v>
      </c>
      <c r="K440" s="19">
        <v>0.10172961437740484</v>
      </c>
      <c r="L440" s="4"/>
    </row>
    <row r="441" spans="1:12" ht="15.75" thickBot="1" x14ac:dyDescent="0.3">
      <c r="A441" s="14" t="s">
        <v>1018</v>
      </c>
      <c r="B441" s="15">
        <v>1</v>
      </c>
      <c r="C441" s="16">
        <v>7</v>
      </c>
      <c r="D441" s="17" t="s">
        <v>477</v>
      </c>
      <c r="E441" s="23" t="s">
        <v>120</v>
      </c>
      <c r="F441" s="17" t="s">
        <v>112</v>
      </c>
      <c r="G441" s="17" t="s">
        <v>113</v>
      </c>
      <c r="H441" s="19">
        <v>0</v>
      </c>
      <c r="I441" s="19">
        <v>0</v>
      </c>
      <c r="J441" s="19">
        <v>0</v>
      </c>
      <c r="K441" s="19">
        <v>0.10526006465805612</v>
      </c>
      <c r="L441" s="4"/>
    </row>
    <row r="442" spans="1:12" ht="15.75" thickBot="1" x14ac:dyDescent="0.3">
      <c r="A442" s="14" t="s">
        <v>1019</v>
      </c>
      <c r="B442" s="15">
        <v>1</v>
      </c>
      <c r="C442" s="16">
        <v>8</v>
      </c>
      <c r="D442" s="17" t="s">
        <v>477</v>
      </c>
      <c r="E442" s="23" t="s">
        <v>120</v>
      </c>
      <c r="F442" s="17" t="s">
        <v>112</v>
      </c>
      <c r="G442" s="17" t="s">
        <v>113</v>
      </c>
      <c r="H442" s="19">
        <v>0</v>
      </c>
      <c r="I442" s="19">
        <v>0</v>
      </c>
      <c r="J442" s="19">
        <v>0</v>
      </c>
      <c r="K442" s="19">
        <v>0.10087286540935317</v>
      </c>
      <c r="L442" s="4"/>
    </row>
    <row r="443" spans="1:12" ht="15.75" thickBot="1" x14ac:dyDescent="0.3">
      <c r="A443" s="14" t="s">
        <v>1020</v>
      </c>
      <c r="B443" s="15">
        <v>1</v>
      </c>
      <c r="C443" s="16">
        <v>9</v>
      </c>
      <c r="D443" s="17" t="s">
        <v>477</v>
      </c>
      <c r="E443" s="23" t="s">
        <v>120</v>
      </c>
      <c r="F443" s="17" t="s">
        <v>112</v>
      </c>
      <c r="G443" s="17" t="s">
        <v>113</v>
      </c>
      <c r="H443" s="19">
        <v>0</v>
      </c>
      <c r="I443" s="19">
        <v>0</v>
      </c>
      <c r="J443" s="19">
        <v>0</v>
      </c>
      <c r="K443" s="19">
        <v>9.5082011902386798E-2</v>
      </c>
      <c r="L443" s="4"/>
    </row>
    <row r="444" spans="1:12" ht="15.75" thickBot="1" x14ac:dyDescent="0.3">
      <c r="A444" s="14" t="s">
        <v>1021</v>
      </c>
      <c r="B444" s="15">
        <v>1</v>
      </c>
      <c r="C444" s="16">
        <v>10</v>
      </c>
      <c r="D444" s="17" t="s">
        <v>477</v>
      </c>
      <c r="E444" s="23" t="s">
        <v>120</v>
      </c>
      <c r="F444" s="17" t="s">
        <v>112</v>
      </c>
      <c r="G444" s="17" t="s">
        <v>113</v>
      </c>
      <c r="H444" s="19">
        <v>0</v>
      </c>
      <c r="I444" s="19">
        <v>0</v>
      </c>
      <c r="J444" s="19">
        <v>0</v>
      </c>
      <c r="K444" s="19">
        <v>8.7002175480650812E-2</v>
      </c>
      <c r="L444" s="4"/>
    </row>
    <row r="445" spans="1:12" ht="15.75" thickBot="1" x14ac:dyDescent="0.3">
      <c r="A445" s="14" t="s">
        <v>1022</v>
      </c>
      <c r="B445" s="15">
        <v>1</v>
      </c>
      <c r="C445" s="16">
        <v>11</v>
      </c>
      <c r="D445" s="17" t="s">
        <v>477</v>
      </c>
      <c r="E445" s="23" t="s">
        <v>120</v>
      </c>
      <c r="F445" s="17" t="s">
        <v>112</v>
      </c>
      <c r="G445" s="17" t="s">
        <v>113</v>
      </c>
      <c r="H445" s="19">
        <v>0</v>
      </c>
      <c r="I445" s="19">
        <v>0</v>
      </c>
      <c r="J445" s="19">
        <v>0</v>
      </c>
      <c r="K445" s="19">
        <v>7.7041898807820627E-2</v>
      </c>
      <c r="L445" s="4"/>
    </row>
    <row r="446" spans="1:12" ht="15.75" thickBot="1" x14ac:dyDescent="0.3">
      <c r="A446" s="14" t="s">
        <v>1023</v>
      </c>
      <c r="B446" s="15">
        <v>1</v>
      </c>
      <c r="C446" s="16">
        <v>12</v>
      </c>
      <c r="D446" s="17" t="s">
        <v>477</v>
      </c>
      <c r="E446" s="23" t="s">
        <v>120</v>
      </c>
      <c r="F446" s="17" t="s">
        <v>112</v>
      </c>
      <c r="G446" s="17" t="s">
        <v>113</v>
      </c>
      <c r="H446" s="19">
        <v>0</v>
      </c>
      <c r="I446" s="19">
        <v>0</v>
      </c>
      <c r="J446" s="19">
        <v>0</v>
      </c>
      <c r="K446" s="19">
        <v>6.8956298952619371E-2</v>
      </c>
      <c r="L446" s="4"/>
    </row>
    <row r="447" spans="1:12" ht="15.75" thickBot="1" x14ac:dyDescent="0.3">
      <c r="A447" s="14" t="s">
        <v>1024</v>
      </c>
      <c r="B447" s="20">
        <v>2</v>
      </c>
      <c r="C447" s="16">
        <v>1</v>
      </c>
      <c r="D447" s="17" t="s">
        <v>477</v>
      </c>
      <c r="E447" s="23" t="s">
        <v>120</v>
      </c>
      <c r="F447" s="17" t="s">
        <v>112</v>
      </c>
      <c r="G447" s="17" t="s">
        <v>113</v>
      </c>
      <c r="H447" s="19">
        <v>0</v>
      </c>
      <c r="I447" s="19">
        <v>0</v>
      </c>
      <c r="J447" s="19">
        <v>0</v>
      </c>
      <c r="K447" s="19">
        <v>5.5244770838302419E-2</v>
      </c>
      <c r="L447" s="4"/>
    </row>
    <row r="448" spans="1:12" ht="15.75" thickBot="1" x14ac:dyDescent="0.3">
      <c r="A448" s="14" t="s">
        <v>1025</v>
      </c>
      <c r="B448" s="20">
        <v>2</v>
      </c>
      <c r="C448" s="16">
        <v>2</v>
      </c>
      <c r="D448" s="17" t="s">
        <v>477</v>
      </c>
      <c r="E448" s="23" t="s">
        <v>120</v>
      </c>
      <c r="F448" s="17" t="s">
        <v>112</v>
      </c>
      <c r="G448" s="17" t="s">
        <v>113</v>
      </c>
      <c r="H448" s="19">
        <v>0</v>
      </c>
      <c r="I448" s="19">
        <v>0</v>
      </c>
      <c r="J448" s="19">
        <v>0</v>
      </c>
      <c r="K448" s="19">
        <v>5.7195295698669185E-2</v>
      </c>
      <c r="L448" s="4"/>
    </row>
    <row r="449" spans="1:12" ht="15.75" thickBot="1" x14ac:dyDescent="0.3">
      <c r="A449" s="14" t="s">
        <v>1026</v>
      </c>
      <c r="B449" s="20">
        <v>2</v>
      </c>
      <c r="C449" s="16">
        <v>3</v>
      </c>
      <c r="D449" s="17" t="s">
        <v>477</v>
      </c>
      <c r="E449" s="23" t="s">
        <v>120</v>
      </c>
      <c r="F449" s="17" t="s">
        <v>112</v>
      </c>
      <c r="G449" s="17" t="s">
        <v>113</v>
      </c>
      <c r="H449" s="19">
        <v>0</v>
      </c>
      <c r="I449" s="19">
        <v>0</v>
      </c>
      <c r="J449" s="19">
        <v>0</v>
      </c>
      <c r="K449" s="19">
        <v>6.9195790039317348E-2</v>
      </c>
      <c r="L449" s="4"/>
    </row>
    <row r="450" spans="1:12" ht="15.75" thickBot="1" x14ac:dyDescent="0.3">
      <c r="A450" s="14" t="s">
        <v>1027</v>
      </c>
      <c r="B450" s="20">
        <v>2</v>
      </c>
      <c r="C450" s="16">
        <v>4</v>
      </c>
      <c r="D450" s="17" t="s">
        <v>477</v>
      </c>
      <c r="E450" s="23" t="s">
        <v>120</v>
      </c>
      <c r="F450" s="17" t="s">
        <v>112</v>
      </c>
      <c r="G450" s="17" t="s">
        <v>113</v>
      </c>
      <c r="H450" s="19">
        <v>0</v>
      </c>
      <c r="I450" s="19">
        <v>0</v>
      </c>
      <c r="J450" s="19">
        <v>0</v>
      </c>
      <c r="K450" s="19">
        <v>7.9791239036353337E-2</v>
      </c>
      <c r="L450" s="4"/>
    </row>
    <row r="451" spans="1:12" ht="15.75" thickBot="1" x14ac:dyDescent="0.3">
      <c r="A451" s="14" t="s">
        <v>1028</v>
      </c>
      <c r="B451" s="20">
        <v>2</v>
      </c>
      <c r="C451" s="16">
        <v>5</v>
      </c>
      <c r="D451" s="17" t="s">
        <v>477</v>
      </c>
      <c r="E451" s="23" t="s">
        <v>120</v>
      </c>
      <c r="F451" s="17" t="s">
        <v>112</v>
      </c>
      <c r="G451" s="17" t="s">
        <v>113</v>
      </c>
      <c r="H451" s="19">
        <v>0</v>
      </c>
      <c r="I451" s="19">
        <v>0</v>
      </c>
      <c r="J451" s="19">
        <v>0</v>
      </c>
      <c r="K451" s="19">
        <v>9.4957146257336505E-2</v>
      </c>
      <c r="L451" s="4"/>
    </row>
    <row r="452" spans="1:12" ht="15.75" thickBot="1" x14ac:dyDescent="0.3">
      <c r="A452" s="14" t="s">
        <v>1029</v>
      </c>
      <c r="B452" s="20">
        <v>2</v>
      </c>
      <c r="C452" s="16">
        <v>6</v>
      </c>
      <c r="D452" s="17" t="s">
        <v>477</v>
      </c>
      <c r="E452" s="23" t="s">
        <v>120</v>
      </c>
      <c r="F452" s="17" t="s">
        <v>112</v>
      </c>
      <c r="G452" s="17" t="s">
        <v>113</v>
      </c>
      <c r="H452" s="19">
        <v>0</v>
      </c>
      <c r="I452" s="19">
        <v>0</v>
      </c>
      <c r="J452" s="19">
        <v>0</v>
      </c>
      <c r="K452" s="19">
        <v>0.10063815060620633</v>
      </c>
      <c r="L452" s="4"/>
    </row>
    <row r="453" spans="1:12" ht="15.75" thickBot="1" x14ac:dyDescent="0.3">
      <c r="A453" s="14" t="s">
        <v>1030</v>
      </c>
      <c r="B453" s="20">
        <v>2</v>
      </c>
      <c r="C453" s="16">
        <v>7</v>
      </c>
      <c r="D453" s="17" t="s">
        <v>477</v>
      </c>
      <c r="E453" s="23" t="s">
        <v>120</v>
      </c>
      <c r="F453" s="17" t="s">
        <v>112</v>
      </c>
      <c r="G453" s="17" t="s">
        <v>113</v>
      </c>
      <c r="H453" s="19">
        <v>0</v>
      </c>
      <c r="I453" s="19">
        <v>0</v>
      </c>
      <c r="J453" s="19">
        <v>0</v>
      </c>
      <c r="K453" s="19">
        <v>0.12919264388328747</v>
      </c>
      <c r="L453" s="4"/>
    </row>
    <row r="454" spans="1:12" ht="15.75" thickBot="1" x14ac:dyDescent="0.3">
      <c r="A454" s="14" t="s">
        <v>1031</v>
      </c>
      <c r="B454" s="20">
        <v>2</v>
      </c>
      <c r="C454" s="16">
        <v>8</v>
      </c>
      <c r="D454" s="17" t="s">
        <v>477</v>
      </c>
      <c r="E454" s="23" t="s">
        <v>120</v>
      </c>
      <c r="F454" s="17" t="s">
        <v>112</v>
      </c>
      <c r="G454" s="17" t="s">
        <v>113</v>
      </c>
      <c r="H454" s="19">
        <v>0</v>
      </c>
      <c r="I454" s="19">
        <v>0</v>
      </c>
      <c r="J454" s="19">
        <v>0</v>
      </c>
      <c r="K454" s="19">
        <v>0.10603602697383624</v>
      </c>
      <c r="L454" s="4"/>
    </row>
    <row r="455" spans="1:12" ht="15.75" thickBot="1" x14ac:dyDescent="0.3">
      <c r="A455" s="14" t="s">
        <v>1032</v>
      </c>
      <c r="B455" s="20">
        <v>2</v>
      </c>
      <c r="C455" s="16">
        <v>9</v>
      </c>
      <c r="D455" s="17" t="s">
        <v>477</v>
      </c>
      <c r="E455" s="23" t="s">
        <v>120</v>
      </c>
      <c r="F455" s="17" t="s">
        <v>112</v>
      </c>
      <c r="G455" s="17" t="s">
        <v>113</v>
      </c>
      <c r="H455" s="19">
        <v>0</v>
      </c>
      <c r="I455" s="19">
        <v>0</v>
      </c>
      <c r="J455" s="19">
        <v>0</v>
      </c>
      <c r="K455" s="19">
        <v>9.5442571312825394E-2</v>
      </c>
      <c r="L455" s="4"/>
    </row>
    <row r="456" spans="1:12" ht="15.75" thickBot="1" x14ac:dyDescent="0.3">
      <c r="A456" s="14" t="s">
        <v>1033</v>
      </c>
      <c r="B456" s="20">
        <v>2</v>
      </c>
      <c r="C456" s="16">
        <v>10</v>
      </c>
      <c r="D456" s="17" t="s">
        <v>477</v>
      </c>
      <c r="E456" s="23" t="s">
        <v>120</v>
      </c>
      <c r="F456" s="17" t="s">
        <v>112</v>
      </c>
      <c r="G456" s="17" t="s">
        <v>113</v>
      </c>
      <c r="H456" s="19">
        <v>0</v>
      </c>
      <c r="I456" s="19">
        <v>0</v>
      </c>
      <c r="J456" s="19">
        <v>0</v>
      </c>
      <c r="K456" s="19">
        <v>7.9809923023131099E-2</v>
      </c>
      <c r="L456" s="4"/>
    </row>
    <row r="457" spans="1:12" ht="15.75" thickBot="1" x14ac:dyDescent="0.3">
      <c r="A457" s="14" t="s">
        <v>1034</v>
      </c>
      <c r="B457" s="20">
        <v>2</v>
      </c>
      <c r="C457" s="16">
        <v>11</v>
      </c>
      <c r="D457" s="17" t="s">
        <v>477</v>
      </c>
      <c r="E457" s="23" t="s">
        <v>120</v>
      </c>
      <c r="F457" s="17" t="s">
        <v>112</v>
      </c>
      <c r="G457" s="17" t="s">
        <v>113</v>
      </c>
      <c r="H457" s="19">
        <v>0</v>
      </c>
      <c r="I457" s="19">
        <v>0</v>
      </c>
      <c r="J457" s="19">
        <v>0</v>
      </c>
      <c r="K457" s="19">
        <v>6.9321785514892612E-2</v>
      </c>
      <c r="L457" s="4"/>
    </row>
    <row r="458" spans="1:12" ht="15.75" thickBot="1" x14ac:dyDescent="0.3">
      <c r="A458" s="14" t="s">
        <v>1035</v>
      </c>
      <c r="B458" s="20">
        <v>2</v>
      </c>
      <c r="C458" s="16">
        <v>12</v>
      </c>
      <c r="D458" s="17" t="s">
        <v>477</v>
      </c>
      <c r="E458" s="23" t="s">
        <v>120</v>
      </c>
      <c r="F458" s="17" t="s">
        <v>112</v>
      </c>
      <c r="G458" s="17" t="s">
        <v>113</v>
      </c>
      <c r="H458" s="19">
        <v>0</v>
      </c>
      <c r="I458" s="19">
        <v>0</v>
      </c>
      <c r="J458" s="19">
        <v>0</v>
      </c>
      <c r="K458" s="19">
        <v>6.3174656815842029E-2</v>
      </c>
      <c r="L458" s="4"/>
    </row>
    <row r="459" spans="1:12" ht="15.75" thickBot="1" x14ac:dyDescent="0.3">
      <c r="A459" s="14" t="s">
        <v>1036</v>
      </c>
      <c r="B459" s="21">
        <v>3</v>
      </c>
      <c r="C459" s="16">
        <v>1</v>
      </c>
      <c r="D459" s="17" t="s">
        <v>477</v>
      </c>
      <c r="E459" s="23" t="s">
        <v>120</v>
      </c>
      <c r="F459" s="17" t="s">
        <v>112</v>
      </c>
      <c r="G459" s="17" t="s">
        <v>113</v>
      </c>
      <c r="H459" s="19">
        <v>0</v>
      </c>
      <c r="I459" s="19">
        <v>0</v>
      </c>
      <c r="J459" s="19">
        <v>0</v>
      </c>
      <c r="K459" s="19">
        <v>5.7954597514510896E-2</v>
      </c>
      <c r="L459" s="4"/>
    </row>
    <row r="460" spans="1:12" ht="15.75" thickBot="1" x14ac:dyDescent="0.3">
      <c r="A460" s="14" t="s">
        <v>1037</v>
      </c>
      <c r="B460" s="21">
        <v>3</v>
      </c>
      <c r="C460" s="16">
        <v>2</v>
      </c>
      <c r="D460" s="17" t="s">
        <v>477</v>
      </c>
      <c r="E460" s="23" t="s">
        <v>120</v>
      </c>
      <c r="F460" s="17" t="s">
        <v>112</v>
      </c>
      <c r="G460" s="17" t="s">
        <v>113</v>
      </c>
      <c r="H460" s="19">
        <v>0</v>
      </c>
      <c r="I460" s="19">
        <v>0</v>
      </c>
      <c r="J460" s="19">
        <v>0</v>
      </c>
      <c r="K460" s="19">
        <v>6.1267387394593885E-2</v>
      </c>
      <c r="L460" s="4"/>
    </row>
    <row r="461" spans="1:12" ht="15.75" thickBot="1" x14ac:dyDescent="0.3">
      <c r="A461" s="14" t="s">
        <v>1038</v>
      </c>
      <c r="B461" s="21">
        <v>3</v>
      </c>
      <c r="C461" s="16">
        <v>3</v>
      </c>
      <c r="D461" s="17" t="s">
        <v>477</v>
      </c>
      <c r="E461" s="23" t="s">
        <v>120</v>
      </c>
      <c r="F461" s="17" t="s">
        <v>112</v>
      </c>
      <c r="G461" s="17" t="s">
        <v>113</v>
      </c>
      <c r="H461" s="19">
        <v>0</v>
      </c>
      <c r="I461" s="19">
        <v>0</v>
      </c>
      <c r="J461" s="19">
        <v>0</v>
      </c>
      <c r="K461" s="19">
        <v>7.0289228280120269E-2</v>
      </c>
      <c r="L461" s="4"/>
    </row>
    <row r="462" spans="1:12" ht="15.75" thickBot="1" x14ac:dyDescent="0.3">
      <c r="A462" s="14" t="s">
        <v>1039</v>
      </c>
      <c r="B462" s="21">
        <v>3</v>
      </c>
      <c r="C462" s="16">
        <v>4</v>
      </c>
      <c r="D462" s="17" t="s">
        <v>477</v>
      </c>
      <c r="E462" s="23" t="s">
        <v>120</v>
      </c>
      <c r="F462" s="17" t="s">
        <v>112</v>
      </c>
      <c r="G462" s="17" t="s">
        <v>113</v>
      </c>
      <c r="H462" s="19">
        <v>0</v>
      </c>
      <c r="I462" s="19">
        <v>0</v>
      </c>
      <c r="J462" s="19">
        <v>0</v>
      </c>
      <c r="K462" s="19">
        <v>7.8875138137474668E-2</v>
      </c>
      <c r="L462" s="4"/>
    </row>
    <row r="463" spans="1:12" ht="15.75" thickBot="1" x14ac:dyDescent="0.3">
      <c r="A463" s="14" t="s">
        <v>1040</v>
      </c>
      <c r="B463" s="21">
        <v>3</v>
      </c>
      <c r="C463" s="16">
        <v>5</v>
      </c>
      <c r="D463" s="17" t="s">
        <v>477</v>
      </c>
      <c r="E463" s="23" t="s">
        <v>120</v>
      </c>
      <c r="F463" s="17" t="s">
        <v>112</v>
      </c>
      <c r="G463" s="17" t="s">
        <v>113</v>
      </c>
      <c r="H463" s="19">
        <v>0</v>
      </c>
      <c r="I463" s="19">
        <v>0</v>
      </c>
      <c r="J463" s="19">
        <v>0</v>
      </c>
      <c r="K463" s="19">
        <v>9.4747981007124699E-2</v>
      </c>
      <c r="L463" s="4"/>
    </row>
    <row r="464" spans="1:12" ht="15.75" thickBot="1" x14ac:dyDescent="0.3">
      <c r="A464" s="14" t="s">
        <v>1041</v>
      </c>
      <c r="B464" s="21">
        <v>3</v>
      </c>
      <c r="C464" s="16">
        <v>6</v>
      </c>
      <c r="D464" s="17" t="s">
        <v>477</v>
      </c>
      <c r="E464" s="23" t="s">
        <v>120</v>
      </c>
      <c r="F464" s="17" t="s">
        <v>112</v>
      </c>
      <c r="G464" s="17" t="s">
        <v>113</v>
      </c>
      <c r="H464" s="19">
        <v>0</v>
      </c>
      <c r="I464" s="19">
        <v>0</v>
      </c>
      <c r="J464" s="19">
        <v>0</v>
      </c>
      <c r="K464" s="19">
        <v>9.9447034284517788E-2</v>
      </c>
      <c r="L464" s="4"/>
    </row>
    <row r="465" spans="1:12" ht="15.75" thickBot="1" x14ac:dyDescent="0.3">
      <c r="A465" s="14" t="s">
        <v>1042</v>
      </c>
      <c r="B465" s="21">
        <v>3</v>
      </c>
      <c r="C465" s="16">
        <v>7</v>
      </c>
      <c r="D465" s="17" t="s">
        <v>477</v>
      </c>
      <c r="E465" s="23" t="s">
        <v>120</v>
      </c>
      <c r="F465" s="17" t="s">
        <v>112</v>
      </c>
      <c r="G465" s="17" t="s">
        <v>113</v>
      </c>
      <c r="H465" s="19">
        <v>0</v>
      </c>
      <c r="I465" s="19">
        <v>0</v>
      </c>
      <c r="J465" s="19">
        <v>0</v>
      </c>
      <c r="K465" s="19">
        <v>0.10893355602453651</v>
      </c>
      <c r="L465" s="4"/>
    </row>
    <row r="466" spans="1:12" ht="15.75" thickBot="1" x14ac:dyDescent="0.3">
      <c r="A466" s="14" t="s">
        <v>1043</v>
      </c>
      <c r="B466" s="21">
        <v>3</v>
      </c>
      <c r="C466" s="16">
        <v>8</v>
      </c>
      <c r="D466" s="17" t="s">
        <v>477</v>
      </c>
      <c r="E466" s="23" t="s">
        <v>120</v>
      </c>
      <c r="F466" s="17" t="s">
        <v>112</v>
      </c>
      <c r="G466" s="17" t="s">
        <v>113</v>
      </c>
      <c r="H466" s="19">
        <v>0</v>
      </c>
      <c r="I466" s="19">
        <v>0</v>
      </c>
      <c r="J466" s="19">
        <v>0</v>
      </c>
      <c r="K466" s="19">
        <v>0.10073954988294379</v>
      </c>
      <c r="L466" s="4"/>
    </row>
    <row r="467" spans="1:12" ht="15.75" thickBot="1" x14ac:dyDescent="0.3">
      <c r="A467" s="14" t="s">
        <v>1044</v>
      </c>
      <c r="B467" s="21">
        <v>3</v>
      </c>
      <c r="C467" s="16">
        <v>9</v>
      </c>
      <c r="D467" s="17" t="s">
        <v>477</v>
      </c>
      <c r="E467" s="23" t="s">
        <v>120</v>
      </c>
      <c r="F467" s="17" t="s">
        <v>112</v>
      </c>
      <c r="G467" s="17" t="s">
        <v>113</v>
      </c>
      <c r="H467" s="19">
        <v>0</v>
      </c>
      <c r="I467" s="19">
        <v>0</v>
      </c>
      <c r="J467" s="19">
        <v>0</v>
      </c>
      <c r="K467" s="19">
        <v>9.1853474197597734E-2</v>
      </c>
      <c r="L467" s="4"/>
    </row>
    <row r="468" spans="1:12" ht="15.75" thickBot="1" x14ac:dyDescent="0.3">
      <c r="A468" s="14" t="s">
        <v>1045</v>
      </c>
      <c r="B468" s="21">
        <v>3</v>
      </c>
      <c r="C468" s="16">
        <v>10</v>
      </c>
      <c r="D468" s="17" t="s">
        <v>477</v>
      </c>
      <c r="E468" s="23" t="s">
        <v>120</v>
      </c>
      <c r="F468" s="17" t="s">
        <v>112</v>
      </c>
      <c r="G468" s="17" t="s">
        <v>113</v>
      </c>
      <c r="H468" s="19">
        <v>0</v>
      </c>
      <c r="I468" s="19">
        <v>0</v>
      </c>
      <c r="J468" s="19">
        <v>0</v>
      </c>
      <c r="K468" s="19">
        <v>9.0796363174104069E-2</v>
      </c>
      <c r="L468" s="4"/>
    </row>
    <row r="469" spans="1:12" ht="15.75" thickBot="1" x14ac:dyDescent="0.3">
      <c r="A469" s="14" t="s">
        <v>1046</v>
      </c>
      <c r="B469" s="21">
        <v>3</v>
      </c>
      <c r="C469" s="16">
        <v>11</v>
      </c>
      <c r="D469" s="17" t="s">
        <v>477</v>
      </c>
      <c r="E469" s="23" t="s">
        <v>120</v>
      </c>
      <c r="F469" s="17" t="s">
        <v>112</v>
      </c>
      <c r="G469" s="17" t="s">
        <v>113</v>
      </c>
      <c r="H469" s="19">
        <v>0</v>
      </c>
      <c r="I469" s="19">
        <v>0</v>
      </c>
      <c r="J469" s="19">
        <v>0</v>
      </c>
      <c r="K469" s="19">
        <v>7.75449634415665E-2</v>
      </c>
      <c r="L469" s="4"/>
    </row>
    <row r="470" spans="1:12" ht="15.75" thickBot="1" x14ac:dyDescent="0.3">
      <c r="A470" s="14" t="s">
        <v>1047</v>
      </c>
      <c r="B470" s="21">
        <v>3</v>
      </c>
      <c r="C470" s="16">
        <v>12</v>
      </c>
      <c r="D470" s="17" t="s">
        <v>477</v>
      </c>
      <c r="E470" s="23" t="s">
        <v>120</v>
      </c>
      <c r="F470" s="17" t="s">
        <v>112</v>
      </c>
      <c r="G470" s="17" t="s">
        <v>113</v>
      </c>
      <c r="H470" s="19">
        <v>0</v>
      </c>
      <c r="I470" s="19">
        <v>0</v>
      </c>
      <c r="J470" s="19">
        <v>0</v>
      </c>
      <c r="K470" s="19">
        <v>6.7550726660909208E-2</v>
      </c>
      <c r="L470" s="4"/>
    </row>
    <row r="471" spans="1:12" ht="15.75" thickBot="1" x14ac:dyDescent="0.3">
      <c r="A471" s="14" t="s">
        <v>1048</v>
      </c>
      <c r="B471" s="22">
        <v>4</v>
      </c>
      <c r="C471" s="16">
        <v>1</v>
      </c>
      <c r="D471" s="17" t="s">
        <v>477</v>
      </c>
      <c r="E471" s="23" t="s">
        <v>120</v>
      </c>
      <c r="F471" s="17" t="s">
        <v>112</v>
      </c>
      <c r="G471" s="17" t="s">
        <v>113</v>
      </c>
      <c r="H471" s="19">
        <v>0</v>
      </c>
      <c r="I471" s="19">
        <v>0</v>
      </c>
      <c r="J471" s="19">
        <v>0</v>
      </c>
      <c r="K471" s="19">
        <v>6.305372097129415E-2</v>
      </c>
      <c r="L471" s="4"/>
    </row>
    <row r="472" spans="1:12" ht="15.75" thickBot="1" x14ac:dyDescent="0.3">
      <c r="A472" s="14" t="s">
        <v>1049</v>
      </c>
      <c r="B472" s="22">
        <v>4</v>
      </c>
      <c r="C472" s="16">
        <v>2</v>
      </c>
      <c r="D472" s="17" t="s">
        <v>477</v>
      </c>
      <c r="E472" s="23" t="s">
        <v>120</v>
      </c>
      <c r="F472" s="17" t="s">
        <v>112</v>
      </c>
      <c r="G472" s="17" t="s">
        <v>113</v>
      </c>
      <c r="H472" s="19">
        <v>0</v>
      </c>
      <c r="I472" s="19">
        <v>0</v>
      </c>
      <c r="J472" s="19">
        <v>0</v>
      </c>
      <c r="K472" s="19">
        <v>5.7225498621933275E-2</v>
      </c>
      <c r="L472" s="4"/>
    </row>
    <row r="473" spans="1:12" ht="15.75" thickBot="1" x14ac:dyDescent="0.3">
      <c r="A473" s="14" t="s">
        <v>1050</v>
      </c>
      <c r="B473" s="22">
        <v>4</v>
      </c>
      <c r="C473" s="16">
        <v>3</v>
      </c>
      <c r="D473" s="17" t="s">
        <v>477</v>
      </c>
      <c r="E473" s="23" t="s">
        <v>120</v>
      </c>
      <c r="F473" s="17" t="s">
        <v>112</v>
      </c>
      <c r="G473" s="17" t="s">
        <v>113</v>
      </c>
      <c r="H473" s="19">
        <v>0</v>
      </c>
      <c r="I473" s="19">
        <v>0</v>
      </c>
      <c r="J473" s="19">
        <v>0</v>
      </c>
      <c r="K473" s="19">
        <v>7.4892399500655585E-2</v>
      </c>
      <c r="L473" s="4"/>
    </row>
    <row r="474" spans="1:12" ht="15.75" thickBot="1" x14ac:dyDescent="0.3">
      <c r="A474" s="14" t="s">
        <v>1051</v>
      </c>
      <c r="B474" s="22">
        <v>4</v>
      </c>
      <c r="C474" s="16">
        <v>4</v>
      </c>
      <c r="D474" s="17" t="s">
        <v>477</v>
      </c>
      <c r="E474" s="23" t="s">
        <v>120</v>
      </c>
      <c r="F474" s="17" t="s">
        <v>112</v>
      </c>
      <c r="G474" s="17" t="s">
        <v>113</v>
      </c>
      <c r="H474" s="19">
        <v>0</v>
      </c>
      <c r="I474" s="19">
        <v>0</v>
      </c>
      <c r="J474" s="19">
        <v>0</v>
      </c>
      <c r="K474" s="19">
        <v>7.7163518920399576E-2</v>
      </c>
      <c r="L474" s="4"/>
    </row>
    <row r="475" spans="1:12" ht="15.75" thickBot="1" x14ac:dyDescent="0.3">
      <c r="A475" s="14" t="s">
        <v>1052</v>
      </c>
      <c r="B475" s="22">
        <v>4</v>
      </c>
      <c r="C475" s="16">
        <v>5</v>
      </c>
      <c r="D475" s="17" t="s">
        <v>477</v>
      </c>
      <c r="E475" s="23" t="s">
        <v>120</v>
      </c>
      <c r="F475" s="17" t="s">
        <v>112</v>
      </c>
      <c r="G475" s="17" t="s">
        <v>113</v>
      </c>
      <c r="H475" s="19">
        <v>0</v>
      </c>
      <c r="I475" s="19">
        <v>0</v>
      </c>
      <c r="J475" s="19">
        <v>0</v>
      </c>
      <c r="K475" s="19">
        <v>9.2535766439356085E-2</v>
      </c>
      <c r="L475" s="4"/>
    </row>
    <row r="476" spans="1:12" ht="15.75" thickBot="1" x14ac:dyDescent="0.3">
      <c r="A476" s="14" t="s">
        <v>1053</v>
      </c>
      <c r="B476" s="22">
        <v>4</v>
      </c>
      <c r="C476" s="16">
        <v>6</v>
      </c>
      <c r="D476" s="17" t="s">
        <v>477</v>
      </c>
      <c r="E476" s="23" t="s">
        <v>120</v>
      </c>
      <c r="F476" s="17" t="s">
        <v>112</v>
      </c>
      <c r="G476" s="17" t="s">
        <v>113</v>
      </c>
      <c r="H476" s="19">
        <v>0</v>
      </c>
      <c r="I476" s="19">
        <v>0</v>
      </c>
      <c r="J476" s="19">
        <v>0</v>
      </c>
      <c r="K476" s="19">
        <v>9.663116391892515E-2</v>
      </c>
      <c r="L476" s="4"/>
    </row>
    <row r="477" spans="1:12" ht="15.75" thickBot="1" x14ac:dyDescent="0.3">
      <c r="A477" s="14" t="s">
        <v>1054</v>
      </c>
      <c r="B477" s="22">
        <v>4</v>
      </c>
      <c r="C477" s="16">
        <v>7</v>
      </c>
      <c r="D477" s="17" t="s">
        <v>477</v>
      </c>
      <c r="E477" s="23" t="s">
        <v>120</v>
      </c>
      <c r="F477" s="17" t="s">
        <v>112</v>
      </c>
      <c r="G477" s="17" t="s">
        <v>113</v>
      </c>
      <c r="H477" s="19">
        <v>0</v>
      </c>
      <c r="I477" s="19">
        <v>0</v>
      </c>
      <c r="J477" s="19">
        <v>0</v>
      </c>
      <c r="K477" s="19">
        <v>0.10602285758087276</v>
      </c>
      <c r="L477" s="4"/>
    </row>
    <row r="478" spans="1:12" ht="15.75" thickBot="1" x14ac:dyDescent="0.3">
      <c r="A478" s="14" t="s">
        <v>1055</v>
      </c>
      <c r="B478" s="22">
        <v>4</v>
      </c>
      <c r="C478" s="16">
        <v>8</v>
      </c>
      <c r="D478" s="17" t="s">
        <v>477</v>
      </c>
      <c r="E478" s="23" t="s">
        <v>120</v>
      </c>
      <c r="F478" s="17" t="s">
        <v>112</v>
      </c>
      <c r="G478" s="17" t="s">
        <v>113</v>
      </c>
      <c r="H478" s="19">
        <v>0</v>
      </c>
      <c r="I478" s="19">
        <v>0</v>
      </c>
      <c r="J478" s="19">
        <v>0</v>
      </c>
      <c r="K478" s="19">
        <v>9.9238973395782526E-2</v>
      </c>
      <c r="L478" s="4"/>
    </row>
    <row r="479" spans="1:12" ht="15.75" thickBot="1" x14ac:dyDescent="0.3">
      <c r="A479" s="14" t="s">
        <v>1056</v>
      </c>
      <c r="B479" s="22">
        <v>4</v>
      </c>
      <c r="C479" s="16">
        <v>9</v>
      </c>
      <c r="D479" s="17" t="s">
        <v>477</v>
      </c>
      <c r="E479" s="23" t="s">
        <v>120</v>
      </c>
      <c r="F479" s="17" t="s">
        <v>112</v>
      </c>
      <c r="G479" s="17" t="s">
        <v>113</v>
      </c>
      <c r="H479" s="19">
        <v>0</v>
      </c>
      <c r="I479" s="19">
        <v>0</v>
      </c>
      <c r="J479" s="19">
        <v>0</v>
      </c>
      <c r="K479" s="19">
        <v>9.2708443424289466E-2</v>
      </c>
      <c r="L479" s="4"/>
    </row>
    <row r="480" spans="1:12" ht="15.75" thickBot="1" x14ac:dyDescent="0.3">
      <c r="A480" s="14" t="s">
        <v>1057</v>
      </c>
      <c r="B480" s="22">
        <v>4</v>
      </c>
      <c r="C480" s="16">
        <v>10</v>
      </c>
      <c r="D480" s="17" t="s">
        <v>477</v>
      </c>
      <c r="E480" s="23" t="s">
        <v>120</v>
      </c>
      <c r="F480" s="17" t="s">
        <v>112</v>
      </c>
      <c r="G480" s="17" t="s">
        <v>113</v>
      </c>
      <c r="H480" s="19">
        <v>0</v>
      </c>
      <c r="I480" s="19">
        <v>0</v>
      </c>
      <c r="J480" s="19">
        <v>0</v>
      </c>
      <c r="K480" s="19">
        <v>9.0284477681455019E-2</v>
      </c>
      <c r="L480" s="4"/>
    </row>
    <row r="481" spans="1:12" ht="15.75" thickBot="1" x14ac:dyDescent="0.3">
      <c r="A481" s="14" t="s">
        <v>1058</v>
      </c>
      <c r="B481" s="22">
        <v>4</v>
      </c>
      <c r="C481" s="16">
        <v>11</v>
      </c>
      <c r="D481" s="17" t="s">
        <v>477</v>
      </c>
      <c r="E481" s="23" t="s">
        <v>120</v>
      </c>
      <c r="F481" s="17" t="s">
        <v>112</v>
      </c>
      <c r="G481" s="17" t="s">
        <v>113</v>
      </c>
      <c r="H481" s="19">
        <v>0</v>
      </c>
      <c r="I481" s="19">
        <v>0</v>
      </c>
      <c r="J481" s="19">
        <v>0</v>
      </c>
      <c r="K481" s="19">
        <v>7.7996642161244426E-2</v>
      </c>
      <c r="L481" s="4"/>
    </row>
    <row r="482" spans="1:12" ht="15.75" thickBot="1" x14ac:dyDescent="0.3">
      <c r="A482" s="14" t="s">
        <v>1059</v>
      </c>
      <c r="B482" s="22">
        <v>4</v>
      </c>
      <c r="C482" s="16">
        <v>12</v>
      </c>
      <c r="D482" s="17" t="s">
        <v>477</v>
      </c>
      <c r="E482" s="23" t="s">
        <v>120</v>
      </c>
      <c r="F482" s="17" t="s">
        <v>112</v>
      </c>
      <c r="G482" s="17" t="s">
        <v>113</v>
      </c>
      <c r="H482" s="19">
        <v>0</v>
      </c>
      <c r="I482" s="19">
        <v>0</v>
      </c>
      <c r="J482" s="19">
        <v>0</v>
      </c>
      <c r="K482" s="19">
        <v>7.2246537383791956E-2</v>
      </c>
      <c r="L482" s="4"/>
    </row>
    <row r="483" spans="1:12" ht="15.75" thickBot="1" x14ac:dyDescent="0.3">
      <c r="A483" s="14" t="s">
        <v>1060</v>
      </c>
      <c r="B483" s="27">
        <v>5</v>
      </c>
      <c r="C483" s="16">
        <v>1</v>
      </c>
      <c r="D483" s="17" t="s">
        <v>477</v>
      </c>
      <c r="E483" s="23" t="s">
        <v>120</v>
      </c>
      <c r="F483" s="17" t="s">
        <v>112</v>
      </c>
      <c r="G483" s="17" t="s">
        <v>113</v>
      </c>
      <c r="H483" s="19">
        <v>0</v>
      </c>
      <c r="I483" s="19">
        <v>0</v>
      </c>
      <c r="J483" s="19">
        <v>0</v>
      </c>
      <c r="K483" s="19">
        <v>5.4751486066086208E-2</v>
      </c>
      <c r="L483" s="4"/>
    </row>
    <row r="484" spans="1:12" ht="15.75" thickBot="1" x14ac:dyDescent="0.3">
      <c r="A484" s="14" t="s">
        <v>1061</v>
      </c>
      <c r="B484" s="27">
        <v>5</v>
      </c>
      <c r="C484" s="16">
        <v>2</v>
      </c>
      <c r="D484" s="17" t="s">
        <v>477</v>
      </c>
      <c r="E484" s="23" t="s">
        <v>120</v>
      </c>
      <c r="F484" s="17" t="s">
        <v>112</v>
      </c>
      <c r="G484" s="17" t="s">
        <v>113</v>
      </c>
      <c r="H484" s="19">
        <v>0</v>
      </c>
      <c r="I484" s="19">
        <v>0</v>
      </c>
      <c r="J484" s="19">
        <v>0</v>
      </c>
      <c r="K484" s="19">
        <v>5.2917625957909602E-2</v>
      </c>
      <c r="L484" s="4"/>
    </row>
    <row r="485" spans="1:12" ht="15.75" thickBot="1" x14ac:dyDescent="0.3">
      <c r="A485" s="14" t="s">
        <v>1062</v>
      </c>
      <c r="B485" s="27">
        <v>5</v>
      </c>
      <c r="C485" s="16">
        <v>3</v>
      </c>
      <c r="D485" s="17" t="s">
        <v>477</v>
      </c>
      <c r="E485" s="23" t="s">
        <v>120</v>
      </c>
      <c r="F485" s="17" t="s">
        <v>112</v>
      </c>
      <c r="G485" s="17" t="s">
        <v>113</v>
      </c>
      <c r="H485" s="19">
        <v>0</v>
      </c>
      <c r="I485" s="19">
        <v>0</v>
      </c>
      <c r="J485" s="19">
        <v>0</v>
      </c>
      <c r="K485" s="19">
        <v>7.1120809735905302E-2</v>
      </c>
      <c r="L485" s="4"/>
    </row>
    <row r="486" spans="1:12" ht="15.75" thickBot="1" x14ac:dyDescent="0.3">
      <c r="A486" s="14" t="s">
        <v>1063</v>
      </c>
      <c r="B486" s="27">
        <v>5</v>
      </c>
      <c r="C486" s="16">
        <v>4</v>
      </c>
      <c r="D486" s="17" t="s">
        <v>477</v>
      </c>
      <c r="E486" s="23" t="s">
        <v>120</v>
      </c>
      <c r="F486" s="17" t="s">
        <v>112</v>
      </c>
      <c r="G486" s="17" t="s">
        <v>113</v>
      </c>
      <c r="H486" s="19">
        <v>0</v>
      </c>
      <c r="I486" s="19">
        <v>0</v>
      </c>
      <c r="J486" s="19">
        <v>0</v>
      </c>
      <c r="K486" s="19">
        <v>7.4856462304527902E-2</v>
      </c>
      <c r="L486" s="4"/>
    </row>
    <row r="487" spans="1:12" ht="15.75" thickBot="1" x14ac:dyDescent="0.3">
      <c r="A487" s="14" t="s">
        <v>1064</v>
      </c>
      <c r="B487" s="27">
        <v>5</v>
      </c>
      <c r="C487" s="16">
        <v>5</v>
      </c>
      <c r="D487" s="17" t="s">
        <v>477</v>
      </c>
      <c r="E487" s="23" t="s">
        <v>120</v>
      </c>
      <c r="F487" s="17" t="s">
        <v>112</v>
      </c>
      <c r="G487" s="17" t="s">
        <v>113</v>
      </c>
      <c r="H487" s="19">
        <v>0</v>
      </c>
      <c r="I487" s="19">
        <v>0</v>
      </c>
      <c r="J487" s="19">
        <v>0</v>
      </c>
      <c r="K487" s="19">
        <v>9.3851073244717823E-2</v>
      </c>
      <c r="L487" s="4"/>
    </row>
    <row r="488" spans="1:12" ht="15.75" thickBot="1" x14ac:dyDescent="0.3">
      <c r="A488" s="14" t="s">
        <v>1065</v>
      </c>
      <c r="B488" s="27">
        <v>5</v>
      </c>
      <c r="C488" s="16">
        <v>6</v>
      </c>
      <c r="D488" s="17" t="s">
        <v>477</v>
      </c>
      <c r="E488" s="23" t="s">
        <v>120</v>
      </c>
      <c r="F488" s="17" t="s">
        <v>112</v>
      </c>
      <c r="G488" s="17" t="s">
        <v>113</v>
      </c>
      <c r="H488" s="19">
        <v>0</v>
      </c>
      <c r="I488" s="19">
        <v>0</v>
      </c>
      <c r="J488" s="19">
        <v>0</v>
      </c>
      <c r="K488" s="19">
        <v>0.11514286523014935</v>
      </c>
      <c r="L488" s="4"/>
    </row>
    <row r="489" spans="1:12" ht="15.75" thickBot="1" x14ac:dyDescent="0.3">
      <c r="A489" s="14" t="s">
        <v>1066</v>
      </c>
      <c r="B489" s="27">
        <v>5</v>
      </c>
      <c r="C489" s="16">
        <v>7</v>
      </c>
      <c r="D489" s="17" t="s">
        <v>477</v>
      </c>
      <c r="E489" s="23" t="s">
        <v>120</v>
      </c>
      <c r="F489" s="17" t="s">
        <v>112</v>
      </c>
      <c r="G489" s="17" t="s">
        <v>113</v>
      </c>
      <c r="H489" s="19">
        <v>0</v>
      </c>
      <c r="I489" s="19">
        <v>0</v>
      </c>
      <c r="J489" s="19">
        <v>0</v>
      </c>
      <c r="K489" s="19">
        <v>0.11973230250681639</v>
      </c>
      <c r="L489" s="4"/>
    </row>
    <row r="490" spans="1:12" ht="15.75" thickBot="1" x14ac:dyDescent="0.3">
      <c r="A490" s="14" t="s">
        <v>1067</v>
      </c>
      <c r="B490" s="27">
        <v>5</v>
      </c>
      <c r="C490" s="16">
        <v>8</v>
      </c>
      <c r="D490" s="17" t="s">
        <v>477</v>
      </c>
      <c r="E490" s="23" t="s">
        <v>120</v>
      </c>
      <c r="F490" s="17" t="s">
        <v>112</v>
      </c>
      <c r="G490" s="17" t="s">
        <v>113</v>
      </c>
      <c r="H490" s="19">
        <v>0</v>
      </c>
      <c r="I490" s="19">
        <v>0</v>
      </c>
      <c r="J490" s="19">
        <v>0</v>
      </c>
      <c r="K490" s="19">
        <v>0.10674964013762976</v>
      </c>
      <c r="L490" s="4"/>
    </row>
    <row r="491" spans="1:12" ht="15.75" thickBot="1" x14ac:dyDescent="0.3">
      <c r="A491" s="14" t="s">
        <v>1068</v>
      </c>
      <c r="B491" s="27">
        <v>5</v>
      </c>
      <c r="C491" s="16">
        <v>9</v>
      </c>
      <c r="D491" s="17" t="s">
        <v>477</v>
      </c>
      <c r="E491" s="23" t="s">
        <v>120</v>
      </c>
      <c r="F491" s="17" t="s">
        <v>112</v>
      </c>
      <c r="G491" s="17" t="s">
        <v>113</v>
      </c>
      <c r="H491" s="19">
        <v>0</v>
      </c>
      <c r="I491" s="19">
        <v>0</v>
      </c>
      <c r="J491" s="19">
        <v>0</v>
      </c>
      <c r="K491" s="19">
        <v>9.6299495812311342E-2</v>
      </c>
      <c r="L491" s="4"/>
    </row>
    <row r="492" spans="1:12" ht="15.75" thickBot="1" x14ac:dyDescent="0.3">
      <c r="A492" s="14" t="s">
        <v>1069</v>
      </c>
      <c r="B492" s="27">
        <v>5</v>
      </c>
      <c r="C492" s="16">
        <v>10</v>
      </c>
      <c r="D492" s="17" t="s">
        <v>477</v>
      </c>
      <c r="E492" s="23" t="s">
        <v>120</v>
      </c>
      <c r="F492" s="17" t="s">
        <v>112</v>
      </c>
      <c r="G492" s="17" t="s">
        <v>113</v>
      </c>
      <c r="H492" s="19">
        <v>0</v>
      </c>
      <c r="I492" s="19">
        <v>0</v>
      </c>
      <c r="J492" s="19">
        <v>0</v>
      </c>
      <c r="K492" s="19">
        <v>8.3308775026692261E-2</v>
      </c>
      <c r="L492" s="4"/>
    </row>
    <row r="493" spans="1:12" ht="15.75" thickBot="1" x14ac:dyDescent="0.3">
      <c r="A493" s="14" t="s">
        <v>1070</v>
      </c>
      <c r="B493" s="27">
        <v>5</v>
      </c>
      <c r="C493" s="16">
        <v>11</v>
      </c>
      <c r="D493" s="17" t="s">
        <v>477</v>
      </c>
      <c r="E493" s="23" t="s">
        <v>120</v>
      </c>
      <c r="F493" s="17" t="s">
        <v>112</v>
      </c>
      <c r="G493" s="17" t="s">
        <v>113</v>
      </c>
      <c r="H493" s="19">
        <v>0</v>
      </c>
      <c r="I493" s="19">
        <v>0</v>
      </c>
      <c r="J493" s="19">
        <v>0</v>
      </c>
      <c r="K493" s="19">
        <v>6.8849299765352742E-2</v>
      </c>
      <c r="L493" s="4"/>
    </row>
    <row r="494" spans="1:12" ht="15.75" thickBot="1" x14ac:dyDescent="0.3">
      <c r="A494" s="14" t="s">
        <v>1071</v>
      </c>
      <c r="B494" s="27">
        <v>5</v>
      </c>
      <c r="C494" s="16">
        <v>12</v>
      </c>
      <c r="D494" s="17" t="s">
        <v>477</v>
      </c>
      <c r="E494" s="23" t="s">
        <v>120</v>
      </c>
      <c r="F494" s="17" t="s">
        <v>112</v>
      </c>
      <c r="G494" s="17" t="s">
        <v>113</v>
      </c>
      <c r="H494" s="19">
        <v>0</v>
      </c>
      <c r="I494" s="19">
        <v>0</v>
      </c>
      <c r="J494" s="19">
        <v>0</v>
      </c>
      <c r="K494" s="19">
        <v>6.242016421190133E-2</v>
      </c>
      <c r="L494" s="4"/>
    </row>
  </sheetData>
  <pageMargins left="0.7" right="0.7" top="0.75" bottom="0.75" header="0.3" footer="0.3"/>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4CF77-83E3-4C0C-B7E2-3BC617896A75}">
  <dimension ref="A1:K18"/>
  <sheetViews>
    <sheetView workbookViewId="0"/>
  </sheetViews>
  <sheetFormatPr defaultRowHeight="15" x14ac:dyDescent="0.25"/>
  <cols>
    <col min="3" max="3" width="26.28515625" bestFit="1" customWidth="1"/>
    <col min="5" max="5" width="10.7109375" bestFit="1" customWidth="1"/>
    <col min="6" max="6" width="10.85546875" bestFit="1" customWidth="1"/>
    <col min="11" max="11" width="32.7109375" bestFit="1" customWidth="1"/>
  </cols>
  <sheetData>
    <row r="1" spans="1:11" ht="23.25" x14ac:dyDescent="0.35">
      <c r="A1" s="43" t="s">
        <v>1072</v>
      </c>
    </row>
    <row r="2" spans="1:11" ht="15.75" thickBot="1" x14ac:dyDescent="0.3">
      <c r="A2" s="29" t="s">
        <v>95</v>
      </c>
      <c r="B2" s="30" t="s">
        <v>96</v>
      </c>
      <c r="C2" s="31" t="s">
        <v>99</v>
      </c>
      <c r="D2" s="31" t="s">
        <v>100</v>
      </c>
      <c r="E2" s="31" t="s">
        <v>101</v>
      </c>
      <c r="F2" s="31" t="s">
        <v>1073</v>
      </c>
      <c r="G2" s="30" t="s">
        <v>1074</v>
      </c>
      <c r="H2" s="30" t="s">
        <v>1075</v>
      </c>
      <c r="I2" s="30" t="s">
        <v>1076</v>
      </c>
      <c r="J2" s="30" t="s">
        <v>1077</v>
      </c>
      <c r="K2" s="1"/>
    </row>
    <row r="3" spans="1:11" ht="15.75" thickBot="1" x14ac:dyDescent="0.3">
      <c r="A3" s="32" t="s">
        <v>1078</v>
      </c>
      <c r="B3" s="33" t="s">
        <v>1079</v>
      </c>
      <c r="C3" s="34" t="s">
        <v>119</v>
      </c>
      <c r="D3" s="35" t="s">
        <v>120</v>
      </c>
      <c r="E3" s="34" t="s">
        <v>121</v>
      </c>
      <c r="F3" s="34" t="s">
        <v>1080</v>
      </c>
      <c r="G3" s="36">
        <v>-1.5999999999999999E-5</v>
      </c>
      <c r="H3" s="37">
        <v>6.5399999999999996E-4</v>
      </c>
      <c r="I3" s="37">
        <v>-8.6800000000000002E-3</v>
      </c>
      <c r="J3" s="37">
        <v>4.1667000000000003E-2</v>
      </c>
      <c r="K3" s="34" t="s">
        <v>1081</v>
      </c>
    </row>
    <row r="4" spans="1:11" ht="15.75" thickBot="1" x14ac:dyDescent="0.3">
      <c r="A4" s="32" t="s">
        <v>1082</v>
      </c>
      <c r="B4" s="33" t="s">
        <v>1079</v>
      </c>
      <c r="C4" s="34" t="s">
        <v>119</v>
      </c>
      <c r="D4" s="35" t="s">
        <v>120</v>
      </c>
      <c r="E4" s="34" t="s">
        <v>121</v>
      </c>
      <c r="F4" s="34" t="s">
        <v>1083</v>
      </c>
      <c r="G4" s="36">
        <v>2.2200000000000001E-5</v>
      </c>
      <c r="H4" s="37">
        <v>-9.2000000000000003E-4</v>
      </c>
      <c r="I4" s="37">
        <v>1.2147E-2</v>
      </c>
      <c r="J4" s="37">
        <v>4.1667000000000003E-2</v>
      </c>
      <c r="K4" s="34" t="s">
        <v>1084</v>
      </c>
    </row>
    <row r="5" spans="1:11" ht="15.75" thickBot="1" x14ac:dyDescent="0.3">
      <c r="A5" s="32" t="s">
        <v>1085</v>
      </c>
      <c r="B5" s="33" t="s">
        <v>1079</v>
      </c>
      <c r="C5" s="34" t="s">
        <v>119</v>
      </c>
      <c r="D5" s="35" t="s">
        <v>120</v>
      </c>
      <c r="E5" s="34" t="s">
        <v>121</v>
      </c>
      <c r="F5" s="34" t="s">
        <v>1086</v>
      </c>
      <c r="G5" s="36">
        <v>3.1699999999999998E-5</v>
      </c>
      <c r="H5" s="37">
        <v>-1.31E-3</v>
      </c>
      <c r="I5" s="37">
        <v>1.7351999999999999E-2</v>
      </c>
      <c r="J5" s="37">
        <v>4.1667000000000003E-2</v>
      </c>
      <c r="K5" s="34" t="s">
        <v>1087</v>
      </c>
    </row>
    <row r="6" spans="1:11" ht="15.75" thickBot="1" x14ac:dyDescent="0.3">
      <c r="A6" s="32" t="s">
        <v>1088</v>
      </c>
      <c r="B6" s="33" t="s">
        <v>1079</v>
      </c>
      <c r="C6" s="34" t="s">
        <v>119</v>
      </c>
      <c r="D6" s="35" t="s">
        <v>120</v>
      </c>
      <c r="E6" s="34" t="s">
        <v>121</v>
      </c>
      <c r="F6" s="34" t="s">
        <v>1089</v>
      </c>
      <c r="G6" s="36">
        <v>4.1199999999999999E-5</v>
      </c>
      <c r="H6" s="37">
        <v>-1.6999999999999999E-3</v>
      </c>
      <c r="I6" s="37">
        <v>2.2558000000000002E-2</v>
      </c>
      <c r="J6" s="37">
        <v>4.1667000000000003E-2</v>
      </c>
      <c r="K6" s="34" t="s">
        <v>1090</v>
      </c>
    </row>
    <row r="7" spans="1:11" ht="15.75" thickBot="1" x14ac:dyDescent="0.3">
      <c r="A7" s="32" t="s">
        <v>1091</v>
      </c>
      <c r="B7" s="33" t="s">
        <v>1079</v>
      </c>
      <c r="C7" s="34" t="s">
        <v>766</v>
      </c>
      <c r="D7" s="38" t="s">
        <v>139</v>
      </c>
      <c r="E7" s="34" t="s">
        <v>121</v>
      </c>
      <c r="F7" s="34" t="s">
        <v>1080</v>
      </c>
      <c r="G7" s="36">
        <v>-1.2E-5</v>
      </c>
      <c r="H7" s="37">
        <v>5.0500000000000002E-4</v>
      </c>
      <c r="I7" s="37">
        <v>-7.1900000000000002E-3</v>
      </c>
      <c r="J7" s="37">
        <v>4.1667000000000003E-2</v>
      </c>
      <c r="K7" s="34" t="s">
        <v>1081</v>
      </c>
    </row>
    <row r="8" spans="1:11" ht="15.75" thickBot="1" x14ac:dyDescent="0.3">
      <c r="A8" s="32" t="s">
        <v>1092</v>
      </c>
      <c r="B8" s="33" t="s">
        <v>1079</v>
      </c>
      <c r="C8" s="34" t="s">
        <v>766</v>
      </c>
      <c r="D8" s="38" t="s">
        <v>139</v>
      </c>
      <c r="E8" s="34" t="s">
        <v>121</v>
      </c>
      <c r="F8" s="34" t="s">
        <v>1083</v>
      </c>
      <c r="G8" s="36">
        <v>1.66E-5</v>
      </c>
      <c r="H8" s="37">
        <v>-7.1000000000000002E-4</v>
      </c>
      <c r="I8" s="37">
        <v>1.0063000000000001E-2</v>
      </c>
      <c r="J8" s="37">
        <v>4.1667000000000003E-2</v>
      </c>
      <c r="K8" s="34" t="s">
        <v>1084</v>
      </c>
    </row>
    <row r="9" spans="1:11" ht="15.75" thickBot="1" x14ac:dyDescent="0.3">
      <c r="A9" s="32" t="s">
        <v>1093</v>
      </c>
      <c r="B9" s="33" t="s">
        <v>1079</v>
      </c>
      <c r="C9" s="34" t="s">
        <v>766</v>
      </c>
      <c r="D9" s="38" t="s">
        <v>139</v>
      </c>
      <c r="E9" s="34" t="s">
        <v>121</v>
      </c>
      <c r="F9" s="34" t="s">
        <v>1086</v>
      </c>
      <c r="G9" s="36">
        <v>2.3799999999999999E-5</v>
      </c>
      <c r="H9" s="37">
        <v>-1.01E-3</v>
      </c>
      <c r="I9" s="37">
        <v>1.4376E-2</v>
      </c>
      <c r="J9" s="37">
        <v>4.1667000000000003E-2</v>
      </c>
      <c r="K9" s="34" t="s">
        <v>1087</v>
      </c>
    </row>
    <row r="10" spans="1:11" ht="15.75" thickBot="1" x14ac:dyDescent="0.3">
      <c r="A10" s="32" t="s">
        <v>1094</v>
      </c>
      <c r="B10" s="33" t="s">
        <v>1079</v>
      </c>
      <c r="C10" s="34" t="s">
        <v>766</v>
      </c>
      <c r="D10" s="38" t="s">
        <v>139</v>
      </c>
      <c r="E10" s="34" t="s">
        <v>121</v>
      </c>
      <c r="F10" s="34" t="s">
        <v>1089</v>
      </c>
      <c r="G10" s="36">
        <v>3.0899999999999999E-5</v>
      </c>
      <c r="H10" s="37">
        <v>-1.31E-3</v>
      </c>
      <c r="I10" s="37">
        <v>1.8689000000000001E-2</v>
      </c>
      <c r="J10" s="37">
        <v>4.1667000000000003E-2</v>
      </c>
      <c r="K10" s="34" t="s">
        <v>1090</v>
      </c>
    </row>
    <row r="11" spans="1:11" ht="15.75" thickBot="1" x14ac:dyDescent="0.3">
      <c r="A11" s="32" t="s">
        <v>1095</v>
      </c>
      <c r="B11" s="33" t="s">
        <v>1079</v>
      </c>
      <c r="C11" s="34" t="s">
        <v>815</v>
      </c>
      <c r="D11" s="35" t="s">
        <v>120</v>
      </c>
      <c r="E11" s="34" t="s">
        <v>121</v>
      </c>
      <c r="F11" s="34" t="s">
        <v>1080</v>
      </c>
      <c r="G11" s="36">
        <v>-8.4999999999999999E-6</v>
      </c>
      <c r="H11" s="37">
        <v>3.7599999999999998E-4</v>
      </c>
      <c r="I11" s="37">
        <v>-5.8199999999999997E-3</v>
      </c>
      <c r="J11" s="37">
        <v>4.1667000000000003E-2</v>
      </c>
      <c r="K11" s="34" t="s">
        <v>1081</v>
      </c>
    </row>
    <row r="12" spans="1:11" ht="15.75" thickBot="1" x14ac:dyDescent="0.3">
      <c r="A12" s="32" t="s">
        <v>1096</v>
      </c>
      <c r="B12" s="33" t="s">
        <v>1079</v>
      </c>
      <c r="C12" s="34" t="s">
        <v>815</v>
      </c>
      <c r="D12" s="35" t="s">
        <v>120</v>
      </c>
      <c r="E12" s="34" t="s">
        <v>121</v>
      </c>
      <c r="F12" s="34" t="s">
        <v>1083</v>
      </c>
      <c r="G12" s="36">
        <v>1.19E-5</v>
      </c>
      <c r="H12" s="37">
        <v>-5.2999999999999998E-4</v>
      </c>
      <c r="I12" s="37">
        <v>8.1499999999999993E-3</v>
      </c>
      <c r="J12" s="37">
        <v>4.1667000000000003E-2</v>
      </c>
      <c r="K12" s="34" t="s">
        <v>1084</v>
      </c>
    </row>
    <row r="13" spans="1:11" ht="15.75" thickBot="1" x14ac:dyDescent="0.3">
      <c r="A13" s="32" t="s">
        <v>1097</v>
      </c>
      <c r="B13" s="33" t="s">
        <v>1079</v>
      </c>
      <c r="C13" s="34" t="s">
        <v>815</v>
      </c>
      <c r="D13" s="35" t="s">
        <v>120</v>
      </c>
      <c r="E13" s="34" t="s">
        <v>121</v>
      </c>
      <c r="F13" s="34" t="s">
        <v>1086</v>
      </c>
      <c r="G13" s="36">
        <v>1.7E-5</v>
      </c>
      <c r="H13" s="37">
        <v>-7.5000000000000002E-4</v>
      </c>
      <c r="I13" s="37">
        <v>1.1642E-2</v>
      </c>
      <c r="J13" s="37">
        <v>4.1667000000000003E-2</v>
      </c>
      <c r="K13" s="34" t="s">
        <v>1087</v>
      </c>
    </row>
    <row r="14" spans="1:11" ht="15.75" thickBot="1" x14ac:dyDescent="0.3">
      <c r="A14" s="32" t="s">
        <v>1098</v>
      </c>
      <c r="B14" s="33" t="s">
        <v>1079</v>
      </c>
      <c r="C14" s="34" t="s">
        <v>815</v>
      </c>
      <c r="D14" s="35" t="s">
        <v>120</v>
      </c>
      <c r="E14" s="34" t="s">
        <v>121</v>
      </c>
      <c r="F14" s="34" t="s">
        <v>1089</v>
      </c>
      <c r="G14" s="36">
        <v>2.2099999999999998E-5</v>
      </c>
      <c r="H14" s="37">
        <v>-9.7999999999999997E-4</v>
      </c>
      <c r="I14" s="37">
        <v>1.5134999999999999E-2</v>
      </c>
      <c r="J14" s="37">
        <v>4.1667000000000003E-2</v>
      </c>
      <c r="K14" s="34" t="s">
        <v>1090</v>
      </c>
    </row>
    <row r="15" spans="1:11" ht="15.75" thickBot="1" x14ac:dyDescent="0.3">
      <c r="A15" s="32" t="s">
        <v>1099</v>
      </c>
      <c r="B15" s="33" t="s">
        <v>1079</v>
      </c>
      <c r="C15" s="34" t="s">
        <v>477</v>
      </c>
      <c r="D15" s="35" t="s">
        <v>120</v>
      </c>
      <c r="E15" s="34" t="s">
        <v>121</v>
      </c>
      <c r="F15" s="34" t="s">
        <v>1080</v>
      </c>
      <c r="G15" s="36">
        <v>-1.1999999999999999E-6</v>
      </c>
      <c r="H15" s="36">
        <v>6.6400000000000001E-5</v>
      </c>
      <c r="I15" s="37">
        <v>-1.82E-3</v>
      </c>
      <c r="J15" s="37">
        <v>4.1667000000000003E-2</v>
      </c>
      <c r="K15" s="34" t="s">
        <v>1081</v>
      </c>
    </row>
    <row r="16" spans="1:11" ht="15.75" thickBot="1" x14ac:dyDescent="0.3">
      <c r="A16" s="32" t="s">
        <v>1100</v>
      </c>
      <c r="B16" s="33" t="s">
        <v>1079</v>
      </c>
      <c r="C16" s="34" t="s">
        <v>477</v>
      </c>
      <c r="D16" s="35" t="s">
        <v>120</v>
      </c>
      <c r="E16" s="34" t="s">
        <v>121</v>
      </c>
      <c r="F16" s="34" t="s">
        <v>1083</v>
      </c>
      <c r="G16" s="36">
        <v>1.64E-6</v>
      </c>
      <c r="H16" s="36">
        <v>-9.2999999999999997E-5</v>
      </c>
      <c r="I16" s="37">
        <v>2.5509999999999999E-3</v>
      </c>
      <c r="J16" s="37">
        <v>4.1667000000000003E-2</v>
      </c>
      <c r="K16" s="34" t="s">
        <v>1084</v>
      </c>
    </row>
    <row r="17" spans="1:11" ht="15.75" thickBot="1" x14ac:dyDescent="0.3">
      <c r="A17" s="32" t="s">
        <v>1101</v>
      </c>
      <c r="B17" s="33" t="s">
        <v>1079</v>
      </c>
      <c r="C17" s="34" t="s">
        <v>477</v>
      </c>
      <c r="D17" s="35" t="s">
        <v>120</v>
      </c>
      <c r="E17" s="34" t="s">
        <v>121</v>
      </c>
      <c r="F17" s="34" t="s">
        <v>1086</v>
      </c>
      <c r="G17" s="36">
        <v>2.3499999999999999E-6</v>
      </c>
      <c r="H17" s="37">
        <v>-1.2999999999999999E-4</v>
      </c>
      <c r="I17" s="37">
        <v>3.6440000000000001E-3</v>
      </c>
      <c r="J17" s="37">
        <v>4.1667000000000003E-2</v>
      </c>
      <c r="K17" s="34" t="s">
        <v>1087</v>
      </c>
    </row>
    <row r="18" spans="1:11" ht="15.75" thickBot="1" x14ac:dyDescent="0.3">
      <c r="A18" s="32" t="s">
        <v>1102</v>
      </c>
      <c r="B18" s="33" t="s">
        <v>1079</v>
      </c>
      <c r="C18" s="34" t="s">
        <v>477</v>
      </c>
      <c r="D18" s="35" t="s">
        <v>120</v>
      </c>
      <c r="E18" s="34" t="s">
        <v>121</v>
      </c>
      <c r="F18" s="34" t="s">
        <v>1089</v>
      </c>
      <c r="G18" s="36">
        <v>3.05E-6</v>
      </c>
      <c r="H18" s="37">
        <v>-1.7000000000000001E-4</v>
      </c>
      <c r="I18" s="37">
        <v>4.738E-3</v>
      </c>
      <c r="J18" s="37">
        <v>4.1667000000000003E-2</v>
      </c>
      <c r="K18" s="34" t="s">
        <v>1090</v>
      </c>
    </row>
  </sheetData>
  <pageMargins left="0.7" right="0.7" top="0.75" bottom="0.75" header="0.3" footer="0.3"/>
  <headerFooter>
    <oddHeader>&amp;C&amp;"Calibri"&amp;12&amp;KFF0000 OFFICIAL&amp;1#_x000D_</oddHeader>
    <oddFooter>&amp;C_x000D_&amp;1#&amp;"Calibri"&amp;12&amp;KFF0000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58292-4061-451D-BA33-66D6C9135F62}">
  <dimension ref="A1:B71"/>
  <sheetViews>
    <sheetView workbookViewId="0"/>
  </sheetViews>
  <sheetFormatPr defaultRowHeight="15" x14ac:dyDescent="0.25"/>
  <cols>
    <col min="2" max="2" width="16.140625" customWidth="1"/>
  </cols>
  <sheetData>
    <row r="1" spans="1:2" ht="23.25" x14ac:dyDescent="0.35">
      <c r="A1" s="43" t="s">
        <v>1103</v>
      </c>
    </row>
    <row r="2" spans="1:2" ht="41.25" thickBot="1" x14ac:dyDescent="0.3">
      <c r="A2" s="9" t="s">
        <v>1104</v>
      </c>
      <c r="B2" s="39" t="s">
        <v>1105</v>
      </c>
    </row>
    <row r="3" spans="1:2" ht="15.75" thickBot="1" x14ac:dyDescent="0.3">
      <c r="A3" s="40">
        <v>1</v>
      </c>
      <c r="B3" s="41">
        <v>298</v>
      </c>
    </row>
    <row r="4" spans="1:2" ht="15.75" thickBot="1" x14ac:dyDescent="0.3">
      <c r="A4" s="40">
        <v>2</v>
      </c>
      <c r="B4" s="41">
        <v>197</v>
      </c>
    </row>
    <row r="5" spans="1:2" ht="15.75" thickBot="1" x14ac:dyDescent="0.3">
      <c r="A5" s="40">
        <v>3</v>
      </c>
      <c r="B5" s="41">
        <v>96</v>
      </c>
    </row>
    <row r="6" spans="1:2" ht="15.75" thickBot="1" x14ac:dyDescent="0.3">
      <c r="A6" s="40">
        <v>4</v>
      </c>
      <c r="B6" s="41">
        <v>45</v>
      </c>
    </row>
    <row r="7" spans="1:2" ht="15.75" thickBot="1" x14ac:dyDescent="0.3">
      <c r="A7" s="40">
        <v>5</v>
      </c>
      <c r="B7" s="41">
        <v>117</v>
      </c>
    </row>
    <row r="8" spans="1:2" ht="15.75" thickBot="1" x14ac:dyDescent="0.3">
      <c r="A8" s="40">
        <v>6</v>
      </c>
      <c r="B8" s="41">
        <v>78</v>
      </c>
    </row>
    <row r="9" spans="1:2" ht="15.75" thickBot="1" x14ac:dyDescent="0.3">
      <c r="A9" s="40">
        <v>7</v>
      </c>
      <c r="B9" s="41">
        <v>85</v>
      </c>
    </row>
    <row r="10" spans="1:2" ht="15.75" thickBot="1" x14ac:dyDescent="0.3">
      <c r="A10" s="40">
        <v>8</v>
      </c>
      <c r="B10" s="41">
        <v>75</v>
      </c>
    </row>
    <row r="11" spans="1:2" ht="15.75" thickBot="1" x14ac:dyDescent="0.3">
      <c r="A11" s="40">
        <v>9</v>
      </c>
      <c r="B11" s="41">
        <v>53</v>
      </c>
    </row>
    <row r="12" spans="1:2" ht="15.75" thickBot="1" x14ac:dyDescent="0.3">
      <c r="A12" s="40">
        <v>10</v>
      </c>
      <c r="B12" s="41">
        <v>44</v>
      </c>
    </row>
    <row r="13" spans="1:2" ht="15.75" thickBot="1" x14ac:dyDescent="0.3">
      <c r="A13" s="40">
        <v>11</v>
      </c>
      <c r="B13" s="41">
        <v>34</v>
      </c>
    </row>
    <row r="14" spans="1:2" ht="15.75" thickBot="1" x14ac:dyDescent="0.3">
      <c r="A14" s="40">
        <v>12</v>
      </c>
      <c r="B14" s="41">
        <v>38</v>
      </c>
    </row>
    <row r="15" spans="1:2" ht="15.75" thickBot="1" x14ac:dyDescent="0.3">
      <c r="A15" s="40">
        <v>13</v>
      </c>
      <c r="B15" s="41">
        <v>61</v>
      </c>
    </row>
    <row r="16" spans="1:2" ht="15.75" thickBot="1" x14ac:dyDescent="0.3">
      <c r="A16" s="40">
        <v>14</v>
      </c>
      <c r="B16" s="41">
        <v>120</v>
      </c>
    </row>
    <row r="17" spans="1:2" ht="15.75" thickBot="1" x14ac:dyDescent="0.3">
      <c r="A17" s="40">
        <v>15</v>
      </c>
      <c r="B17" s="41">
        <v>51</v>
      </c>
    </row>
    <row r="18" spans="1:2" ht="15.75" thickBot="1" x14ac:dyDescent="0.3">
      <c r="A18" s="40">
        <v>16</v>
      </c>
      <c r="B18" s="41">
        <v>64</v>
      </c>
    </row>
    <row r="19" spans="1:2" ht="15.75" thickBot="1" x14ac:dyDescent="0.3">
      <c r="A19" s="40">
        <v>17</v>
      </c>
      <c r="B19" s="41">
        <v>30</v>
      </c>
    </row>
    <row r="20" spans="1:2" ht="15.75" thickBot="1" x14ac:dyDescent="0.3">
      <c r="A20" s="40">
        <v>18</v>
      </c>
      <c r="B20" s="41">
        <v>61</v>
      </c>
    </row>
    <row r="21" spans="1:2" ht="15.75" thickBot="1" x14ac:dyDescent="0.3">
      <c r="A21" s="40">
        <v>19</v>
      </c>
      <c r="B21" s="41">
        <v>69</v>
      </c>
    </row>
    <row r="22" spans="1:2" ht="15.75" thickBot="1" x14ac:dyDescent="0.3">
      <c r="A22" s="40">
        <v>20</v>
      </c>
      <c r="B22" s="41">
        <v>96</v>
      </c>
    </row>
    <row r="23" spans="1:2" ht="15.75" thickBot="1" x14ac:dyDescent="0.3">
      <c r="A23" s="40">
        <v>21</v>
      </c>
      <c r="B23" s="41">
        <v>62</v>
      </c>
    </row>
    <row r="24" spans="1:2" ht="15.75" thickBot="1" x14ac:dyDescent="0.3">
      <c r="A24" s="40">
        <v>22</v>
      </c>
      <c r="B24" s="41">
        <v>100</v>
      </c>
    </row>
    <row r="25" spans="1:2" ht="15.75" thickBot="1" x14ac:dyDescent="0.3">
      <c r="A25" s="40">
        <v>23</v>
      </c>
      <c r="B25" s="41">
        <v>111</v>
      </c>
    </row>
    <row r="26" spans="1:2" ht="15.75" thickBot="1" x14ac:dyDescent="0.3">
      <c r="A26" s="40">
        <v>24</v>
      </c>
      <c r="B26" s="41">
        <v>122</v>
      </c>
    </row>
    <row r="27" spans="1:2" ht="15.75" thickBot="1" x14ac:dyDescent="0.3">
      <c r="A27" s="40">
        <v>25</v>
      </c>
      <c r="B27" s="41">
        <v>298</v>
      </c>
    </row>
    <row r="28" spans="1:2" ht="15.75" thickBot="1" x14ac:dyDescent="0.3">
      <c r="A28" s="40">
        <v>26</v>
      </c>
      <c r="B28" s="41">
        <v>117</v>
      </c>
    </row>
    <row r="29" spans="1:2" ht="15.75" thickBot="1" x14ac:dyDescent="0.3">
      <c r="A29" s="40">
        <v>27</v>
      </c>
      <c r="B29" s="41">
        <v>79</v>
      </c>
    </row>
    <row r="30" spans="1:2" ht="15.75" thickBot="1" x14ac:dyDescent="0.3">
      <c r="A30" s="40">
        <v>28</v>
      </c>
      <c r="B30" s="41">
        <v>60</v>
      </c>
    </row>
    <row r="31" spans="1:2" ht="15.75" thickBot="1" x14ac:dyDescent="0.3">
      <c r="A31" s="40">
        <v>29</v>
      </c>
      <c r="B31" s="41">
        <v>206</v>
      </c>
    </row>
    <row r="32" spans="1:2" ht="15.75" thickBot="1" x14ac:dyDescent="0.3">
      <c r="A32" s="40">
        <v>30</v>
      </c>
      <c r="B32" s="41">
        <v>330</v>
      </c>
    </row>
    <row r="33" spans="1:2" ht="15.75" thickBot="1" x14ac:dyDescent="0.3">
      <c r="A33" s="40">
        <v>31</v>
      </c>
      <c r="B33" s="41">
        <v>185</v>
      </c>
    </row>
    <row r="34" spans="1:2" ht="15.75" thickBot="1" x14ac:dyDescent="0.3">
      <c r="A34" s="40">
        <v>32</v>
      </c>
      <c r="B34" s="41">
        <v>113</v>
      </c>
    </row>
    <row r="35" spans="1:2" ht="15.75" thickBot="1" x14ac:dyDescent="0.3">
      <c r="A35" s="40">
        <v>33</v>
      </c>
      <c r="B35" s="41">
        <v>250</v>
      </c>
    </row>
    <row r="36" spans="1:2" ht="15.75" thickBot="1" x14ac:dyDescent="0.3">
      <c r="A36" s="40">
        <v>34</v>
      </c>
      <c r="B36" s="41">
        <v>108</v>
      </c>
    </row>
    <row r="37" spans="1:2" ht="15.75" thickBot="1" x14ac:dyDescent="0.3">
      <c r="A37" s="40">
        <v>35</v>
      </c>
      <c r="B37" s="41">
        <v>76</v>
      </c>
    </row>
    <row r="38" spans="1:2" ht="15.75" thickBot="1" x14ac:dyDescent="0.3">
      <c r="A38" s="40">
        <v>36</v>
      </c>
      <c r="B38" s="41">
        <v>67</v>
      </c>
    </row>
    <row r="39" spans="1:2" ht="15.75" thickBot="1" x14ac:dyDescent="0.3">
      <c r="A39" s="40">
        <v>37</v>
      </c>
      <c r="B39" s="41">
        <v>162</v>
      </c>
    </row>
    <row r="40" spans="1:2" ht="15.75" thickBot="1" x14ac:dyDescent="0.3">
      <c r="A40" s="40">
        <v>38</v>
      </c>
      <c r="B40" s="41">
        <v>143</v>
      </c>
    </row>
    <row r="41" spans="1:2" ht="15.75" thickBot="1" x14ac:dyDescent="0.3">
      <c r="A41" s="40">
        <v>39</v>
      </c>
      <c r="B41" s="41">
        <v>123</v>
      </c>
    </row>
    <row r="42" spans="1:2" ht="15.75" thickBot="1" x14ac:dyDescent="0.3">
      <c r="A42" s="40">
        <v>40</v>
      </c>
      <c r="B42" s="41">
        <v>84</v>
      </c>
    </row>
    <row r="43" spans="1:2" ht="15.75" thickBot="1" x14ac:dyDescent="0.3">
      <c r="A43" s="40">
        <v>41</v>
      </c>
      <c r="B43" s="41">
        <v>73</v>
      </c>
    </row>
    <row r="44" spans="1:2" ht="15.75" thickBot="1" x14ac:dyDescent="0.3">
      <c r="A44" s="40">
        <v>42</v>
      </c>
      <c r="B44" s="41">
        <v>70</v>
      </c>
    </row>
    <row r="45" spans="1:2" ht="15.75" thickBot="1" x14ac:dyDescent="0.3">
      <c r="A45" s="40">
        <v>43</v>
      </c>
      <c r="B45" s="41">
        <v>76</v>
      </c>
    </row>
    <row r="46" spans="1:2" ht="15.75" thickBot="1" x14ac:dyDescent="0.3">
      <c r="A46" s="40">
        <v>44</v>
      </c>
      <c r="B46" s="41">
        <v>66</v>
      </c>
    </row>
    <row r="47" spans="1:2" ht="15.75" thickBot="1" x14ac:dyDescent="0.3">
      <c r="A47" s="40">
        <v>45</v>
      </c>
      <c r="B47" s="41">
        <v>65</v>
      </c>
    </row>
    <row r="48" spans="1:2" ht="15.75" thickBot="1" x14ac:dyDescent="0.3">
      <c r="A48" s="40">
        <v>46</v>
      </c>
      <c r="B48" s="41">
        <v>75</v>
      </c>
    </row>
    <row r="49" spans="1:2" ht="15.75" thickBot="1" x14ac:dyDescent="0.3">
      <c r="A49" s="40">
        <v>47</v>
      </c>
      <c r="B49" s="41">
        <v>75</v>
      </c>
    </row>
    <row r="50" spans="1:2" ht="15.75" thickBot="1" x14ac:dyDescent="0.3">
      <c r="A50" s="40">
        <v>48</v>
      </c>
      <c r="B50" s="41">
        <v>79</v>
      </c>
    </row>
    <row r="51" spans="1:2" ht="15.75" thickBot="1" x14ac:dyDescent="0.3">
      <c r="A51" s="40">
        <v>49</v>
      </c>
      <c r="B51" s="41">
        <v>85</v>
      </c>
    </row>
    <row r="52" spans="1:2" ht="15.75" thickBot="1" x14ac:dyDescent="0.3">
      <c r="A52" s="40">
        <v>50</v>
      </c>
      <c r="B52" s="41">
        <v>60</v>
      </c>
    </row>
    <row r="53" spans="1:2" ht="15.75" thickBot="1" x14ac:dyDescent="0.3">
      <c r="A53" s="40">
        <v>51</v>
      </c>
      <c r="B53" s="41">
        <v>65</v>
      </c>
    </row>
    <row r="54" spans="1:2" ht="15.75" thickBot="1" x14ac:dyDescent="0.3">
      <c r="A54" s="40">
        <v>52</v>
      </c>
      <c r="B54" s="41">
        <v>43</v>
      </c>
    </row>
    <row r="55" spans="1:2" ht="15.75" thickBot="1" x14ac:dyDescent="0.3">
      <c r="A55" s="40">
        <v>53</v>
      </c>
      <c r="B55" s="41">
        <v>59</v>
      </c>
    </row>
    <row r="56" spans="1:2" ht="15.75" thickBot="1" x14ac:dyDescent="0.3">
      <c r="A56" s="40">
        <v>54</v>
      </c>
      <c r="B56" s="41">
        <v>39</v>
      </c>
    </row>
    <row r="57" spans="1:2" ht="15.75" thickBot="1" x14ac:dyDescent="0.3">
      <c r="A57" s="40">
        <v>55</v>
      </c>
      <c r="B57" s="41">
        <v>42</v>
      </c>
    </row>
    <row r="58" spans="1:2" ht="15.75" thickBot="1" x14ac:dyDescent="0.3">
      <c r="A58" s="40">
        <v>56</v>
      </c>
      <c r="B58" s="41">
        <v>30</v>
      </c>
    </row>
    <row r="59" spans="1:2" ht="15.75" thickBot="1" x14ac:dyDescent="0.3">
      <c r="A59" s="40">
        <v>57</v>
      </c>
      <c r="B59" s="41">
        <v>75</v>
      </c>
    </row>
    <row r="60" spans="1:2" ht="15.75" thickBot="1" x14ac:dyDescent="0.3">
      <c r="A60" s="40">
        <v>58</v>
      </c>
      <c r="B60" s="41">
        <v>55</v>
      </c>
    </row>
    <row r="61" spans="1:2" ht="15.75" thickBot="1" x14ac:dyDescent="0.3">
      <c r="A61" s="40">
        <v>59</v>
      </c>
      <c r="B61" s="41">
        <v>179</v>
      </c>
    </row>
    <row r="62" spans="1:2" ht="15.75" thickBot="1" x14ac:dyDescent="0.3">
      <c r="A62" s="40">
        <v>60</v>
      </c>
      <c r="B62" s="41">
        <v>99</v>
      </c>
    </row>
    <row r="63" spans="1:2" ht="15.75" thickBot="1" x14ac:dyDescent="0.3">
      <c r="A63" s="40">
        <v>61</v>
      </c>
      <c r="B63" s="41">
        <v>106</v>
      </c>
    </row>
    <row r="64" spans="1:2" ht="15.75" thickBot="1" x14ac:dyDescent="0.3">
      <c r="A64" s="40">
        <v>62</v>
      </c>
      <c r="B64" s="41">
        <v>85</v>
      </c>
    </row>
    <row r="65" spans="1:2" ht="15.75" thickBot="1" x14ac:dyDescent="0.3">
      <c r="A65" s="40">
        <v>63</v>
      </c>
      <c r="B65" s="41">
        <v>112</v>
      </c>
    </row>
    <row r="66" spans="1:2" ht="15.75" thickBot="1" x14ac:dyDescent="0.3">
      <c r="A66" s="40">
        <v>64</v>
      </c>
      <c r="B66" s="41">
        <v>88</v>
      </c>
    </row>
    <row r="67" spans="1:2" ht="15.75" thickBot="1" x14ac:dyDescent="0.3">
      <c r="A67" s="40">
        <v>65</v>
      </c>
      <c r="B67" s="41">
        <v>156</v>
      </c>
    </row>
    <row r="68" spans="1:2" ht="15.75" thickBot="1" x14ac:dyDescent="0.3">
      <c r="A68" s="40">
        <v>66</v>
      </c>
      <c r="B68" s="41">
        <v>161</v>
      </c>
    </row>
    <row r="69" spans="1:2" ht="15.75" thickBot="1" x14ac:dyDescent="0.3">
      <c r="A69" s="40">
        <v>67</v>
      </c>
      <c r="B69" s="41">
        <v>110</v>
      </c>
    </row>
    <row r="70" spans="1:2" ht="15.75" thickBot="1" x14ac:dyDescent="0.3">
      <c r="A70" s="40">
        <v>68</v>
      </c>
      <c r="B70" s="41">
        <v>155</v>
      </c>
    </row>
    <row r="71" spans="1:2" ht="15.75" thickBot="1" x14ac:dyDescent="0.3">
      <c r="A71" s="40">
        <v>69</v>
      </c>
      <c r="B71" s="41">
        <v>277</v>
      </c>
    </row>
  </sheetData>
  <pageMargins left="0.7" right="0.7" top="0.75" bottom="0.75" header="0.3" footer="0.3"/>
  <headerFooter>
    <oddHeader>&amp;C&amp;"Calibri"&amp;12&amp;KFF0000 OFFICIAL&amp;1#_x000D_</oddHeader>
    <oddFooter>&amp;C_x000D_&amp;1#&amp;"Calibri"&amp;12&amp;KFF0000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74a7690-cff4-410d-a17f-0dbc5667f53b">
      <Terms xmlns="http://schemas.microsoft.com/office/infopath/2007/PartnerControls"/>
    </lcf76f155ced4ddcb4097134ff3c332f>
    <TaxCatchAll xmlns="e069ed18-643f-4fa2-8f24-2a187e93ad6d" xsi:nil="true"/>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24D87D52A1D545AF5689511AFB2E2E" ma:contentTypeVersion="8" ma:contentTypeDescription="Create a new document." ma:contentTypeScope="" ma:versionID="8065997a4204823257b2c6ca4d815b43">
  <xsd:schema xmlns:xsd="http://www.w3.org/2001/XMLSchema" xmlns:xs="http://www.w3.org/2001/XMLSchema" xmlns:p="http://schemas.microsoft.com/office/2006/metadata/properties" xmlns:ns1="http://schemas.microsoft.com/sharepoint/v3" xmlns:ns2="d4f67da2-5353-45d2-a579-27c20523ff85" xmlns:ns3="4c70a926-dbaa-45f1-afc0-26a9639aec76" xmlns:ns4="e74a7690-cff4-410d-a17f-0dbc5667f53b" xmlns:ns5="e069ed18-643f-4fa2-8f24-2a187e93ad6d" targetNamespace="http://schemas.microsoft.com/office/2006/metadata/properties" ma:root="true" ma:fieldsID="79b57daf063ebafd9a3e10090af4f265" ns1:_="" ns2:_="" ns3:_="" ns4:_="" ns5:_="">
    <xsd:import namespace="http://schemas.microsoft.com/sharepoint/v3"/>
    <xsd:import namespace="d4f67da2-5353-45d2-a579-27c20523ff85"/>
    <xsd:import namespace="4c70a926-dbaa-45f1-afc0-26a9639aec76"/>
    <xsd:import namespace="e74a7690-cff4-410d-a17f-0dbc5667f53b"/>
    <xsd:import namespace="e069ed18-643f-4fa2-8f24-2a187e93ad6d"/>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4:lcf76f155ced4ddcb4097134ff3c332f" minOccurs="0"/>
                <xsd:element ref="ns5:TaxCatchAll"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67da2-5353-45d2-a579-27c20523ff8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70a926-dbaa-45f1-afc0-26a9639aec7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a7690-cff4-410d-a17f-0dbc5667f53b"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081d5d-8f15-4d39-99f9-175405a358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69ed18-643f-4fa2-8f24-2a187e93ad6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c523feb-ddfd-4dc2-a2de-670027f80012}" ma:internalName="TaxCatchAll" ma:showField="CatchAllData" ma:web="e069ed18-643f-4fa2-8f24-2a187e93a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5DD8E-924E-4F5D-9510-A68473862C2E}">
  <ds:schemaRefs>
    <ds:schemaRef ds:uri="http://schemas.microsoft.com/sharepoint/v3"/>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 ds:uri="http://purl.org/dc/terms/"/>
    <ds:schemaRef ds:uri="d4f67da2-5353-45d2-a579-27c20523ff85"/>
    <ds:schemaRef ds:uri="http://schemas.openxmlformats.org/package/2006/metadata/core-properties"/>
    <ds:schemaRef ds:uri="e74a7690-cff4-410d-a17f-0dbc5667f53b"/>
    <ds:schemaRef ds:uri="e069ed18-643f-4fa2-8f24-2a187e93ad6d"/>
    <ds:schemaRef ds:uri="4c70a926-dbaa-45f1-afc0-26a9639aec76"/>
    <ds:schemaRef ds:uri="http://purl.org/dc/elements/1.1/"/>
  </ds:schemaRefs>
</ds:datastoreItem>
</file>

<file path=customXml/itemProps2.xml><?xml version="1.0" encoding="utf-8"?>
<ds:datastoreItem xmlns:ds="http://schemas.openxmlformats.org/officeDocument/2006/customXml" ds:itemID="{62ADD868-00AF-449A-84BC-F51BC19A1D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f67da2-5353-45d2-a579-27c20523ff85"/>
    <ds:schemaRef ds:uri="4c70a926-dbaa-45f1-afc0-26a9639aec76"/>
    <ds:schemaRef ds:uri="e74a7690-cff4-410d-a17f-0dbc5667f53b"/>
    <ds:schemaRef ds:uri="e069ed18-643f-4fa2-8f24-2a187e93ad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64C219-549B-4EE9-9790-09DB898229C6}">
  <ds:schemaRefs>
    <ds:schemaRef ds:uri="http://schemas.microsoft.com/sharepoint/v3/contenttype/forms"/>
  </ds:schemaRefs>
</ds:datastoreItem>
</file>

<file path=docMetadata/LabelInfo.xml><?xml version="1.0" encoding="utf-8"?>
<clbl:labelList xmlns:clbl="http://schemas.microsoft.com/office/2020/mipLabelMetadata">
  <clbl:label id="{2e6ba7ff-9897-4e65-9803-3be34fd9cf5a}" enabled="1" method="Privileged" siteId="{8c3c81bc-2b3c-44af-b3f7-6f620b3910e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Change Log</vt:lpstr>
      <vt:lpstr>Appendix A</vt:lpstr>
      <vt:lpstr>Appendix B</vt:lpstr>
      <vt:lpstr>Appendix C</vt:lpstr>
      <vt:lpstr>Appendix D</vt:lpstr>
      <vt:lpstr>Appendix E</vt:lpstr>
      <vt:lpstr>_Ref82446025</vt:lpstr>
      <vt:lpstr>_Toc127181559</vt:lpstr>
      <vt:lpstr>_Toc127181562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NatHERS Operations</dc:creator>
  <cp:keywords/>
  <dc:description/>
  <cp:lastModifiedBy>Jason HILL</cp:lastModifiedBy>
  <cp:revision/>
  <dcterms:created xsi:type="dcterms:W3CDTF">2023-05-22T05:07:42Z</dcterms:created>
  <dcterms:modified xsi:type="dcterms:W3CDTF">2025-01-23T23:04:39Z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0x0101002824D87D52A1D545AF5689511AFB2E2E</vt:lpwstr>
  </property>
  <property fmtid="{D5CDD505-2E9C-101B-9397-08002B2CF9AE}" pid="3" name="MediaServiceImageTags">
    <vt:lpwstr/>
  </property>
</Properties>
</file>